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autoCompressPictures="0"/>
  <mc:AlternateContent xmlns:mc="http://schemas.openxmlformats.org/markup-compatibility/2006">
    <mc:Choice Requires="x15">
      <x15ac:absPath xmlns:x15ac="http://schemas.microsoft.com/office/spreadsheetml/2010/11/ac" url="C:\Users\1088382\AppData\Local\Microsoft\Windows\INetCache\Content.Outlook\4ULCGE5V\"/>
    </mc:Choice>
  </mc:AlternateContent>
  <xr:revisionPtr revIDLastSave="0" documentId="8_{8EFC5004-5F49-41D2-8E5C-42669DCE9F87}" xr6:coauthVersionLast="47" xr6:coauthVersionMax="47" xr10:uidLastSave="{00000000-0000-0000-0000-000000000000}"/>
  <bookViews>
    <workbookView xWindow="28680" yWindow="-120" windowWidth="29040" windowHeight="164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s="1"/>
  <c r="A5" i="4" s="1"/>
  <c r="A6" i="4" s="1"/>
  <c r="A7" i="4" s="1"/>
  <c r="A8" i="4"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<sst xmlns="http://schemas.openxmlformats.org/spreadsheetml/2006/main" count="1438" uniqueCount="992">
  <si>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</si>
  <si>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</si>
  <si>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</si>
  <si>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</si>
  <si>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</si>
  <si>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</si>
  <si>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</si>
  <si>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</si>
  <si>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</si>
  <si>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</si>
  <si>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</si>
  <si>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</si>
  <si>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</si>
  <si>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</si>
  <si>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</si>
  <si>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</si>
  <si>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</si>
  <si>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</si>
  <si>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</si>
  <si>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</si>
  <si>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</si>
  <si>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</si>
  <si>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</si>
  <si>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</si>
  <si>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</si>
  <si>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</si>
  <si>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</si>
  <si>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</si>
  <si>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</si>
  <si>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</si>
  <si>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</si>
  <si>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</si>
  <si>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</si>
  <si>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</si>
  <si>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</si>
  <si>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</si>
  <si>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</si>
  <si>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</si>
  <si>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</si>
  <si>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</si>
  <si>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</si>
  <si>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</si>
  <si>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</si>
  <si>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</si>
  <si>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</si>
  <si>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</si>
  <si>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</si>
  <si>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</si>
  <si>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</si>
  <si>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</si>
  <si>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</si>
  <si>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</si>
  <si>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</si>
  <si>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</si>
  <si>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</si>
  <si>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</si>
  <si>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</si>
  <si>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</si>
  <si>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</si>
  <si>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</si>
  <si>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</si>
  <si>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</si>
  <si>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</si>
  <si>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</si>
  <si>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</si>
  <si>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</si>
  <si>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</si>
  <si>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</si>
  <si>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</si>
  <si>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</si>
  <si>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</si>
  <si>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</si>
  <si>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</si>
  <si>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</si>
  <si>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</si>
  <si>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</si>
  <si>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</si>
  <si>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</si>
  <si>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</si>
  <si>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</si>
  <si>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</si>
  <si>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</si>
  <si>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</si>
  <si>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</si>
  <si>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</si>
  <si>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</si>
  <si>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</si>
  <si>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</si>
  <si>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</si>
  <si>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</si>
  <si>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</si>
  <si>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</si>
  <si>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</si>
  <si>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</si>
  <si>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</si>
  <si>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</si>
  <si>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</si>
  <si>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</si>
  <si>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</si>
  <si>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</si>
  <si>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</si>
  <si>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</si>
  <si>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</si>
  <si>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</si>
  <si>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</si>
  <si>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</si>
  <si>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</si>
  <si>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</si>
  <si>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</si>
  <si>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</si>
  <si>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</si>
  <si>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</si>
  <si>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</si>
  <si>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</si>
  <si>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</si>
  <si>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</si>
  <si>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</si>
  <si>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</si>
  <si>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</si>
  <si>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</si>
  <si>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</si>
  <si>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</si>
  <si>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</si>
  <si>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</si>
  <si>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</si>
  <si>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</si>
  <si>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</si>
  <si>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</si>
  <si>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</si>
  <si>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</si>
  <si>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</si>
  <si>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</si>
  <si>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</si>
  <si>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</si>
  <si>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</si>
  <si>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</si>
  <si>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</si>
  <si>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</si>
  <si>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</si>
  <si>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</si>
  <si>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</si>
  <si>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</si>
  <si>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</si>
  <si>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</si>
  <si>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</si>
  <si>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</si>
  <si>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</si>
  <si>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</si>
  <si>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</si>
  <si>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</si>
  <si>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</si>
  <si>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</si>
  <si>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</si>
  <si>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</si>
  <si>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</si>
  <si>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</si>
  <si>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</si>
  <si>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</si>
  <si>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</si>
  <si>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</si>
  <si>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</si>
  <si>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</si>
  <si>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</si>
  <si>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</si>
  <si>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</si>
  <si>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</si>
  <si>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</si>
  <si>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</si>
  <si>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</si>
  <si>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</si>
  <si>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</si>
  <si>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</si>
  <si>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</si>
  <si>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</si>
  <si>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</si>
  <si>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</si>
  <si>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</si>
  <si>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</si>
  <si>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</si>
  <si>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</si>
  <si>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</si>
  <si>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</si>
  <si>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</si>
  <si>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</si>
  <si>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</si>
  <si>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</si>
  <si>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</si>
  <si>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</si>
  <si>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</si>
  <si>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</si>
  <si>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</si>
  <si>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</si>
  <si>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</si>
  <si>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</si>
  <si>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</si>
  <si>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</si>
  <si>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</si>
  <si>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</si>
  <si>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</si>
  <si>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</si>
  <si>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</si>
  <si>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</si>
  <si>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</si>
  <si>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</si>
  <si>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</si>
  <si>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</si>
  <si>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</si>
  <si>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</si>
  <si>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</si>
  <si>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</si>
  <si>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</si>
  <si>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</si>
  <si>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</si>
  <si>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</si>
  <si>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</si>
  <si>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</si>
  <si>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</si>
  <si>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</si>
  <si>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</si>
  <si>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</si>
  <si>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</si>
  <si>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</si>
  <si>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</si>
  <si>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</si>
  <si>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</si>
  <si>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</si>
  <si>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</si>
  <si>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</si>
  <si>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</si>
  <si>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</si>
  <si>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</si>
  <si>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</si>
  <si>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</si>
  <si>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</si>
  <si>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</si>
  <si>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</si>
  <si>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</si>
  <si>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</si>
  <si>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</si>
  <si>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</si>
  <si>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</si>
  <si>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</si>
  <si>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</si>
  <si>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</si>
  <si>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</si>
  <si>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</si>
  <si>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</si>
  <si>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</si>
  <si>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</si>
  <si>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</si>
  <si>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</si>
  <si>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</si>
  <si>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</si>
  <si>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</si>
  <si>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</si>
  <si>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</si>
  <si>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</si>
  <si>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</si>
  <si>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</si>
  <si>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</si>
  <si>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</si>
  <si>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</si>
  <si>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</si>
  <si>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</si>
  <si>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</si>
  <si>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</si>
  <si>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</si>
  <si>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</si>
  <si>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</si>
  <si>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</si>
  <si>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</si>
  <si>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</si>
  <si>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</si>
  <si>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</si>
  <si>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</si>
  <si>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</si>
  <si>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</si>
  <si>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</si>
  <si>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</si>
  <si>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</si>
  <si>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</si>
  <si>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</si>
  <si>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</si>
  <si>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</si>
  <si>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</si>
  <si>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</si>
  <si>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</si>
  <si>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</si>
  <si>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</si>
  <si>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</si>
  <si>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</si>
  <si>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</si>
  <si>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</si>
  <si>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</si>
  <si>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</si>
  <si>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</si>
  <si>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</si>
  <si>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</si>
  <si>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</si>
  <si>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</si>
  <si>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</si>
  <si>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</si>
  <si>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</si>
  <si>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</si>
  <si>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</si>
  <si>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</si>
  <si>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</si>
  <si>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</si>
  <si>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</si>
  <si>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</si>
  <si>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</si>
  <si>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</si>
  <si>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</si>
  <si>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</si>
  <si>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</si>
  <si>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</si>
  <si>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</si>
  <si>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</si>
  <si>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</si>
  <si>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</si>
  <si>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</si>
  <si>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</si>
  <si>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</si>
  <si>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</si>
  <si>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</si>
  <si>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</si>
  <si>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</si>
  <si>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</si>
  <si>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</si>
  <si>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</si>
  <si>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</si>
  <si>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</si>
  <si>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</si>
  <si>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</si>
  <si>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</si>
  <si>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</si>
  <si>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</si>
  <si>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</si>
  <si>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</si>
  <si>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</si>
  <si>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</si>
  <si>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</si>
  <si>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</si>
  <si>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</si>
  <si>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</si>
  <si>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</si>
  <si>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</si>
  <si>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</si>
  <si>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</si>
  <si>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</si>
  <si>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</si>
  <si>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</si>
  <si>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</si>
  <si>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</si>
  <si>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</si>
  <si>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</si>
  <si>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</si>
  <si>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</si>
  <si>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</si>
  <si>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</si>
  <si>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</si>
  <si>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</si>
  <si>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</si>
  <si>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</si>
  <si>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</si>
  <si>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</si>
  <si>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</si>
  <si>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</si>
  <si>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</si>
  <si>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</si>
  <si>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</si>
  <si>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</si>
  <si>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</si>
  <si>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</si>
  <si>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</si>
  <si>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</si>
  <si>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</si>
  <si>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</si>
  <si>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</si>
  <si>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</si>
  <si>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</si>
  <si>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</si>
  <si>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</si>
  <si>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</si>
  <si>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</si>
  <si>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</si>
  <si>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</si>
  <si>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</si>
  <si>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</si>
  <si>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</si>
  <si>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</si>
  <si>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</si>
  <si>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</si>
  <si>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</si>
  <si>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</si>
  <si>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</si>
  <si>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</si>
  <si>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</si>
  <si>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</si>
  <si>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</si>
  <si>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</si>
  <si>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</si>
  <si>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</si>
  <si>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</si>
  <si>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</si>
  <si>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</si>
  <si>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</si>
  <si>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</si>
  <si>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</si>
  <si>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</si>
  <si>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</si>
  <si>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</si>
  <si>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</si>
  <si>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</si>
  <si>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</si>
  <si>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</si>
  <si>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</si>
  <si>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</si>
  <si>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</si>
  <si>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</si>
  <si>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</si>
  <si>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</si>
  <si>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</si>
  <si>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</si>
  <si>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</si>
  <si>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</si>
  <si>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</si>
  <si>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</si>
  <si>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</si>
  <si>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</si>
  <si>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</si>
  <si>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</si>
  <si>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</si>
  <si>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</si>
  <si>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</si>
  <si>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</si>
  <si>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</si>
  <si>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</si>
  <si>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</si>
  <si>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</si>
  <si>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</si>
  <si>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</si>
  <si>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</si>
  <si>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</si>
  <si>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</si>
  <si>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</si>
  <si>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</si>
  <si>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</si>
  <si>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</si>
  <si>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</si>
  <si>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</si>
  <si>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</si>
  <si>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</si>
  <si>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</si>
  <si>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</si>
  <si>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</si>
  <si>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</si>
  <si>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</si>
  <si>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</si>
  <si>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</si>
  <si>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</si>
  <si>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</si>
  <si>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</si>
  <si>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</si>
  <si>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</si>
  <si>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</si>
  <si>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</si>
  <si>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</si>
  <si>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</si>
  <si>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</si>
  <si>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</si>
  <si>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</si>
  <si>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</si>
  <si>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</si>
  <si>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</si>
  <si>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</si>
  <si>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</si>
  <si>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</si>
  <si>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</si>
  <si>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</si>
  <si>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</si>
  <si>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</si>
  <si>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</si>
  <si>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</si>
  <si>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</si>
  <si>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</si>
  <si>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</si>
  <si>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</si>
  <si>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</si>
  <si>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</si>
  <si>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</si>
  <si>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</si>
  <si>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</si>
  <si>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</si>
  <si>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</si>
  <si>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</si>
  <si>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</si>
  <si>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</si>
  <si>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</si>
  <si>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</si>
  <si>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</si>
  <si>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</si>
  <si>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</si>
  <si>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</si>
  <si>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</si>
  <si>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</si>
  <si>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</si>
  <si>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</si>
  <si>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</si>
  <si>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</si>
  <si>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</si>
  <si>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</si>
  <si>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</si>
  <si>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</si>
  <si>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</si>
  <si>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</si>
  <si>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</si>
  <si>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</si>
  <si>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</si>
  <si>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</si>
  <si>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</si>
  <si>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</si>
  <si>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</si>
  <si>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</si>
  <si>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</si>
  <si>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</si>
  <si>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</si>
  <si>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</si>
  <si>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</si>
  <si>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</si>
  <si>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</si>
  <si>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</si>
  <si>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</si>
  <si>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</si>
  <si>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</si>
  <si>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</si>
  <si>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</si>
  <si>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</si>
  <si>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</si>
  <si>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</si>
  <si>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</si>
  <si>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</si>
  <si>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</si>
  <si>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</si>
  <si>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</si>
  <si>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</si>
  <si>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</si>
  <si>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</si>
  <si>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</si>
  <si>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</si>
  <si>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</si>
  <si>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</si>
  <si>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</si>
  <si>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</si>
  <si>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</si>
  <si>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</si>
  <si>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</si>
  <si>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</si>
  <si>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</si>
  <si>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</si>
  <si>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</si>
  <si>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</si>
  <si>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</si>
  <si>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</si>
  <si>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</si>
  <si>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</si>
  <si>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</si>
  <si>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</si>
  <si>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</si>
  <si>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</si>
  <si>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</si>
  <si>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</si>
  <si>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</si>
  <si>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</si>
  <si>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</si>
  <si>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</si>
  <si>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</si>
  <si>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</si>
  <si>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</si>
  <si>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</si>
  <si>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</si>
  <si>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</si>
  <si>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</si>
  <si>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</si>
  <si>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</si>
  <si>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</si>
  <si>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</si>
  <si>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</si>
  <si>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</si>
  <si>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</si>
  <si>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</si>
  <si>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</si>
  <si>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</si>
  <si>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</si>
  <si>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</si>
  <si>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</si>
  <si>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</si>
  <si>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</si>
  <si>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</si>
  <si>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</si>
  <si>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</si>
  <si>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</si>
  <si>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</si>
  <si>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</si>
  <si>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</si>
  <si>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</si>
  <si>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</si>
  <si>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</si>
  <si>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</si>
  <si>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</si>
  <si>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</si>
  <si>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</si>
  <si>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</si>
  <si>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</si>
  <si>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</si>
  <si>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</si>
  <si>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</si>
  <si>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</si>
  <si>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</si>
  <si>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</si>
  <si>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</si>
  <si>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</si>
  <si>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</si>
  <si>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</si>
  <si>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</si>
  <si>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</si>
  <si>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</si>
  <si>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</si>
  <si>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</si>
  <si>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</si>
  <si>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</si>
  <si>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</si>
  <si>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</si>
  <si>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</si>
  <si>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</si>
  <si>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</si>
  <si>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</si>
  <si>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</si>
  <si>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</si>
  <si>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</si>
  <si>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</si>
  <si>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</si>
  <si>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</si>
  <si>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</si>
  <si>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</si>
  <si>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</si>
  <si>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</si>
  <si>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</si>
  <si>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</si>
  <si>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</si>
  <si>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</si>
  <si>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</si>
  <si>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</si>
  <si>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</si>
  <si>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</si>
  <si>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</si>
  <si>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</si>
  <si>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</si>
  <si>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</si>
  <si>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</si>
  <si>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</si>
  <si>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</si>
  <si>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</si>
  <si>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</si>
  <si>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</si>
  <si>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</si>
  <si>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</si>
  <si>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</si>
  <si>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</si>
  <si>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</si>
  <si>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</si>
  <si>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</si>
  <si>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</si>
  <si>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</si>
  <si>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</si>
  <si>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</si>
  <si>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</si>
  <si>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</si>
  <si>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</si>
  <si>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</si>
  <si>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</si>
  <si>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</si>
  <si>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</si>
  <si>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</si>
  <si>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</si>
  <si>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</si>
  <si>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</si>
  <si>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</si>
  <si>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</si>
  <si>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</si>
  <si>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</si>
  <si>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</si>
  <si>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</si>
  <si>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</si>
  <si>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</si>
  <si>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</si>
  <si>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</si>
  <si>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</si>
  <si>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</si>
  <si>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</si>
  <si>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</si>
  <si>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</si>
  <si>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</si>
  <si>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</si>
  <si>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</si>
  <si>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</si>
  <si>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</si>
  <si>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</si>
  <si>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</si>
  <si>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</si>
  <si>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</si>
  <si>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</si>
  <si>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</si>
  <si>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</si>
  <si>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</si>
  <si>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</si>
  <si>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</si>
  <si>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</si>
  <si>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</si>
  <si>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</si>
  <si>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</si>
  <si>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</si>
  <si>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</si>
  <si>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</si>
  <si>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</si>
  <si>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</si>
  <si>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</si>
  <si>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</si>
  <si>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</si>
  <si>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</si>
  <si>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</si>
  <si>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</si>
  <si>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</si>
  <si>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</si>
  <si>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</si>
  <si>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</si>
  <si>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</si>
  <si>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</si>
  <si>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</si>
  <si>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</si>
  <si>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</si>
  <si>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</si>
  <si>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</si>
  <si>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</si>
  <si>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</si>
  <si>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</si>
  <si>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</si>
  <si>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</si>
  <si>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</si>
  <si>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</si>
  <si>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</si>
  <si>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</si>
  <si>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</si>
  <si>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</si>
  <si>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</si>
  <si>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</si>
  <si>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</si>
  <si>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</si>
  <si>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</si>
  <si>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</si>
  <si>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</si>
  <si>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</si>
  <si>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</si>
  <si>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</si>
  <si>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</si>
  <si>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</si>
  <si>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</si>
  <si>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</si>
  <si>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</si>
  <si>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</si>
  <si>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</si>
  <si>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</si>
  <si>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</si>
  <si>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</si>
  <si>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</si>
  <si>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</si>
  <si>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</si>
  <si>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</si>
  <si>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</si>
  <si>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</si>
  <si>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</si>
  <si>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</si>
  <si>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</si>
  <si>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</si>
  <si>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</si>
  <si>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</si>
  <si>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</si>
  <si>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</si>
  <si>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</si>
  <si>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</si>
  <si>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</si>
  <si>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</si>
  <si>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</si>
  <si>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</si>
  <si>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</si>
  <si>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</si>
  <si>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</si>
  <si>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</si>
  <si>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</si>
  <si>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</si>
  <si>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</si>
  <si>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</si>
  <si>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</si>
  <si>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</si>
  <si>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</si>
  <si>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</si>
  <si>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</si>
  <si>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</si>
  <si>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</si>
  <si>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</si>
  <si>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</si>
  <si>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</si>
  <si>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</si>
  <si>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</si>
  <si>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</si>
  <si>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</si>
  <si>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</si>
  <si>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</si>
  <si>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</si>
  <si>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</si>
  <si>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</si>
  <si>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</si>
  <si>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</si>
  <si>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</si>
  <si>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</si>
  <si>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</si>
  <si>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</si>
  <si>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</si>
  <si>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</si>
  <si>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</si>
  <si>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</si>
  <si>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</si>
  <si>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</si>
  <si>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</si>
  <si>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</si>
  <si>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</si>
  <si>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</si>
  <si>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</si>
  <si>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</si>
  <si>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</si>
  <si>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</si>
  <si>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</si>
  <si>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</si>
  <si>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</si>
  <si>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</si>
  <si>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</si>
  <si>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</si>
  <si>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</si>
  <si>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</si>
  <si>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</si>
  <si>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</si>
  <si>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</si>
  <si>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</si>
  <si>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</si>
  <si>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</si>
  <si>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</si>
  <si>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</si>
  <si>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</si>
  <si>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</si>
  <si>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</si>
  <si>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</si>
  <si>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</si>
  <si>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</si>
  <si>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</si>
  <si>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</si>
  <si>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</si>
  <si>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</si>
  <si>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</si>
  <si>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</si>
  <si>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</si>
  <si>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</si>
  <si>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</si>
  <si>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</si>
  <si>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</si>
  <si>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</si>
  <si>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</si>
  <si>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</si>
  <si>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</si>
  <si>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</si>
  <si>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</si>
  <si>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</si>
  <si>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</si>
  <si>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</si>
  <si>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</si>
  <si>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</si>
  <si>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</si>
  <si>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</si>
  <si>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</si>
  <si>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</si>
  <si>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</si>
  <si>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</si>
  <si>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</si>
  <si>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</si>
  <si>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</si>
  <si>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</si>
  <si>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</si>
  <si>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</si>
  <si>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</si>
  <si>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</si>
  <si>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</si>
  <si>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</si>
  <si>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</si>
  <si>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</si>
  <si>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</si>
  <si>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</si>
  <si>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</si>
  <si>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</si>
  <si>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</si>
  <si>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</si>
  <si>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</si>
  <si>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</si>
  <si>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</si>
  <si>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</si>
  <si>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</si>
  <si>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</si>
  <si>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</si>
  <si>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</si>
  <si>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</si>
  <si>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</si>
  <si>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</si>
  <si>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</si>
  <si>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</si>
  <si>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</si>
  <si>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</si>
  <si>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</si>
  <si>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</si>
  <si>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</si>
  <si>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</si>
  <si>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</si>
  <si>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</si>
  <si>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</si>
  <si>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</si>
  <si>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</si>
  <si>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</si>
  <si>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</si>
  <si>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</si>
  <si>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</si>
  <si>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</si>
  <si>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</si>
  <si>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Not applicable.</t>
  </si>
  <si>
    <t>VWFS has entered into a Redelivery Repurchase Agreement in respect of any Voluntary Terminations and PCP Handbacks.</t>
  </si>
  <si>
    <t>The  SSPE has not entered into derivative contracts except in the circumstances of interest rate hedging as referred to above.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</si>
  <si>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Base Prospectus entitled “Abstract of the Other Principal Transaction Documents – Swap Agreements”. </t>
  </si>
  <si>
    <t>Interest rate for the notes will be Compounded Daily SONIA for Sterling deposits plus a specific margin.
Please refer to each Condition 8(c) (Payments of Interest) in the Prospectus.
(c) The interest rate to be used for calculating the amount of interest payable pursuant to paragraph (b) shall be the sum (subject to a floor of zero) of Compounded Daily SONIA plus the relevant  margin as set out in the relevant Final Terms (the "Margin") per annum, provided that if Compounded Daily SONIA plus the Margin for the Class A Notes is less than zero, the Class A Notes interest rate will be deemed to be zero (the "Class A Notes Interest Rate").</t>
  </si>
  <si>
    <t>The Transaction Documents set out in clear and consistent terms the treatment of problem Financing Contracts. See the section "Business and Organisation of Volkswagen Financial Services (UK) Limited".</t>
  </si>
  <si>
    <t>Pursuant to Condition 14(a) (Amendments to the Conditions and Benchmark Rate Modification) of each Class of Notes the provisions of the German Debenture Act apply to the Notes.</t>
  </si>
  <si>
    <t>Historical Default and Loss Performance Data - see sections "Delinquencies" and "Historical Performance Data" in the Base Prospectus</t>
  </si>
  <si>
    <t>Information is currently not available</t>
  </si>
  <si>
    <t>529900RKV8QCFPSFUR46</t>
  </si>
  <si>
    <t>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t>
  </si>
  <si>
    <t>It is hereby confirmed that each of the requirements of Article 21(4) of Regulation (EU) No 2017/2402 as it applies in the UK by virtue of the EUWA are met.</t>
  </si>
  <si>
    <t>It is hereby confirmed that the transaction documentation specifies all of the requirements under Article 21(7) (a) of Regulation (EU) 2017/2402 as it applies in the UK by virtue of the EUWA.
Please refer to the following references in the attached Prospectus:
-  Section: "Swap Agreements and Swap Counterparty"
- Section: "Administration of the Purchased Receivables under the Servicing Agreement"
- Section: "Corporate Administration and Accounts"
- Section: "Account Bank, Cash Administrator, Calculation Agent, Paying Agent, Interest Determination Agent and Registrar"</t>
  </si>
  <si>
    <t xml:space="preserve">Data will be available on European DataWarehouse Ltd ('EDW'). </t>
  </si>
  <si>
    <t>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Base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</si>
  <si>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</si>
  <si>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CSSF- Reference Number: C-029195</t>
  </si>
  <si>
    <t>Prime Collateralised Securities (UK) Limited, United Kingdom</t>
  </si>
  <si>
    <t xml:space="preserve">non-ABCP securitisation </t>
  </si>
  <si>
    <t>After an Enforcement Event the Order of Priority will switch to sequential amortisation.  
Please see clause 21.5 of the Trust Agreement as set out in the Prospectus. Class A interest and principal is paid ahead of Class B interest and principal.</t>
  </si>
  <si>
    <t>Interest and principal on the class A notes will be paid prior to interest and principal on the class B notes.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</si>
  <si>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</si>
  <si>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 xml:space="preserve">It is hereby confirmed that the transaction documentation includes several replacement provisions in respect of the a default by the Account Bank.
Should the Account Bank cease to have the Account Bank Required Rating, the Account Bank shall no less than 30 (thirty) and no more than thirty three (33) days from the downgrade (i) procure the transfer of all rights and obligations of the relevant Account Bank to an Eligible Collateral Bank, or (ii) (in the case of a rating from S&amp;P only) take any other action in order to maintain the rating of the Notes or to restore the rating of the Notes. If following no less than 30 (thirty) and no more than thirty three (33) calendar days from the downgrade none of the measures set out under (i) or (ii) above is taken, the Issuer shall terminate the Account Agreement, provided that such termination shall not take effect until the transition of the Issuer's banking arrangements has been completed.
"Account Bank Required Rating" means ratings, solicited or unsolicited, of:
(a)	either
(i)	a long-term unsecured, unguaranteed and unsubordinated debt obligations rating of "A" from DBRS, or
(ii)	a DBRS Critical Obligations Rating of "A (high)" in respect of the relevant entity, or 
(iii)	if a public rating from DBRS is not available, a DBRS Equivalent Rating with respect to the relevant entity's capacity for timely payment of financial commitments equal to a long-term rating for unsecured and unguaranteed debt of at least "A" from DBRS, and
(b)	from Fitch (i) an issuer default or deposit long-term rating of at least "A" or (ii) an issuer default or deposit short-term rating of at least "F1", and
(c)	in the case of KBRA, (i) a long-term senior unsecured debt rating or credit assessment of at least BBB- by KBRA; or (ii) if the entity does not have a long-term senior debt rating or credit assessment by KBRA, such other ratings that are consistent with the then current rating methodology of KBRA as being the minimum ratings that are required to support the then rating of the Notes.
</t>
  </si>
  <si>
    <t xml:space="preserve">Compliance with the STS-Criteria to be confirmed by the authorised 3rd party firm "Prime Collateralised Securities (UK) Limited " on or before the Closing Date. </t>
  </si>
  <si>
    <t xml:space="preserve">It is hereby confirmed that VWFS as originator is responsible for compliance with Article 7 of the UK Securitisation Regulation.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</si>
  <si>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XS2673109042,XS2673109125</t>
  </si>
  <si>
    <t>DRIVER UK Multi-Compartment S.A. acting for and on behalf of its Compartment Driver UK seven</t>
  </si>
  <si>
    <t xml:space="preserve">Should the Accumulation Balance on two consecutive Payment Dates exceeds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</si>
  <si>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2023-10-20</t>
  </si>
  <si>
    <t>Confirmed. A cashflow model will be provided by Intex, which precisely represents the contractual relationship between the Purchased Receivables and the payments flowing between the Seller, investors in the Notes. Such cashflow model will be available after the Closing Date to investors on an ongoing basis and to potential investors on request.</t>
  </si>
  <si>
    <t>529900RKV8QCFPSFUR46N202302</t>
  </si>
  <si>
    <t>See definition of "Notification Event":
"Notification Event" means the occurrence of any of the following events:
(a)Non-Payment: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(b)Attachment: all or any part of the property, business, undertakings, assets or revenues of VWFS having an aggregate value in excess of GBP 20 million has been attached as a result of any distress, execution or diligence being levied or any encumbrance taking possession or similar attachment and such attachment has not been lifted within 30 days, unless in any such case the Security Trustee certifies that in its reasonable opinion such event will not materially prejudice the ability of VWFS to observe or perform its obligations under the Transaction Documents or the enforceability or collectability of the Receivables;
(c)Insolvency Event: an Insolvency Event, in respect of VWFS or the Servicer;
(d)Security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(g)Failure to repurchase: VWFS fails to (i) repurchase a Non-Conforming Receivable having become obliged to do so pursuant to Clause 10 (Repurchase) of the Receivables Purchase Agreement or (ii) pay any amount required pursuant to Clause 11 (Payment for non-existent Receivables) of the Receivables Purchase Agreement.
Please refer to the section "Notification of Assignment to Obligors" as set out in the Base Prospectus. Such events include the required minimum pre-determined event triggers listed in Article 20(5) of the Securitisation Regulation.</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</si>
  <si>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(i) that the relevant Financing Contracts constitute legal valid, binding and enforceable agreements with full recourse to the Obligor;
(n) that it can dispose of the Purchased Receivables free from rights of third parties and, to the best of the Seller's knowledge, the Purchased Receivables are not in a condition that can be foreseen to adversely affect the enforceability of the assignment;
(o) the Seller is the legal and beneficial owner, free from any Security Interest, of the Purchased Receivables;
</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</si>
  <si>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"Description of the Portfolio - Eligibility Criteria (Criterion z))"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</si>
  <si>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attached Prospectus: Section: "Description of the Portfolio - Eligibility Criteria (Criterion c))"
(d)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(i): "that the relevant Financing Contracts constitute legal valid, binding and enforceable agreements with full recourse to the Obligor";
"Defined periodic payment streams" requirement is met within Eligibility Criterion (s),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Approved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Base Prospectus: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</si>
  <si>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It is hereby confirmed that the underlying exposures do not contain any securitisation position. The underlying exposures exclusively consist of automotive receivables which are either HP Agreements, LP Agreements or PCP Agreements. 
Please refer to the following references in the attached Prospectus: "Description of Portfolio - Representations and Warranties in relation to the Sale of the Purchased Receivables" (Criterion i)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t>
  </si>
  <si>
    <t xml:space="preserve">See below corporate representation in "Description of the Portfolio - Representations and Warranties in relation to the Sale of the Purchased Receivables:
VWFS represents and warrants that the Purchased Receivables are originated in the ordinary course of the business of VWFS pursuant to underwriting standards which also apply to financial contract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Furthermore, VWFS represents and warrants that the assessment of each Obligor's creditworthiness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"Description of the Portfolio - Eligibility Criteria" see criterion (z):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Overseas B.V. which has its headquarters in Amsterdam, The Netherlands. Volkswagen Finance Overseas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Core finance case administrative functions were sub-contracted to Lloyds-Bowmaker, who prior to 1994 were a joint venture partner in Volkswagen Group's UK financial services operation.  In  1999, following the development of core operating systems, staffing and processes, VWFS began the origination of finance contracts in order to create its own business portfolio. The underlying exposures are therefore originated in the lender's ordinary course of business, where the financial lease and hire purchase retail portfolio contained £13.8bn as at 31/12/2020 (2018: £13.4bn).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Approved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Underwriting standards are no less stringent for securitised exposures than for exposures not securitised.  
</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</si>
  <si>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</si>
  <si>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 xml:space="preserve">
Please refer to the following references in the Prospectus:
Section: "Description of the Portfolio - Eligibility Criteria" criterion (z):
(z)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(g):
that no Purchased Receivable is overdue;</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</si>
  <si>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(s)) of the Prospectus.</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</si>
  <si>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 Foreclosure Event, the General Cash Collateral Amount shall be applied in accordance with clause 21.5 (Order of Priority) of this Agreement."</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</si>
  <si>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Class A Targeted Overcollateralisation Percentage will be 100 per cent upon occurrence of such event.
Please see the following definitions as set out in the prospectus:
"Class A Targeted Overcollateralisation Percentage" means:
(a)	31.1 per cent. during the Revolving Period until a Credit Enhancement Increase Condition shall be in effect;
(b)	33.1 per cent. after the end of the Revolving Period until a Credit Enhancement Increase Condition shall be in effect; and
(c)	100 per cent. if a Credit Enhancement Increase Condition shall be in effect.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after the 6th month (inclusive) until the 11th month (inclusive) following the Closing Date (iii) 4.00 per cent. after the 12th month (inclusive) following the Closing Date; or 
(c)	the Late Delinquency Ratio exceeds 1.30 per cent. on any Payment Date on or before October 2024.
"Dynamic Net Loss Ratio" means for any Payment Date, a fraction expressed as a percentage rate, the numerator of which is the sum of the aggregate Charged-Off Amounts for the Monthly Period less any recoveries made in relation to the Receivables that were previously Charged-Off Receivables during the Monthly Period (including Receivables which were not received on time, Receivables remaining to be paid in the future and any Redelivery Purchased Receivables which became Charged Off Receivables after being repurchased by VWFS) and the denominator of which is the Discounted Receivables Balance as at the beginning of the Monthly Period.
"Late Delinquency Ratio" means for any Monthly Period, the ratio expressed as a percentage of (i) the aggregated Discounted Principal Balance of all Late Delinquent Receivables as nominator and (ii) the Aggregate Discounted Receivables Balance (other than Defaulted Receivables) as at the beginning of the Monthly Period as denominator.</t>
  </si>
  <si>
    <t>This is a revolving transaction with early amortisation events which will terminate the revolving period.
"Revolving Period" means the period from (and including) the Closing Date and ending on (and including) the earlier of (i) the Payment Date in April 2024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Closing Date, the Class A Actual Overcollateralisation Percentage is determined as being lower than 28.85 per cent.; 
(d)	VWFS ceases to be an Affiliate of the Parent, or any successor thereto; 
(e)	the Seller fails to perform its obligations under clause 10 (Repurchase) or clause 11 (Payment for Non-existent Receivables) of the Receivables Purchase Agreement or clause 2 (Repurchase Obligation Upon Financing Contract Early Termination) of the Redelivery Repurchase Agreement provided that, in the case of the Seller's failure to perform its obligations under clause 2 (Repurchase Obligation Upon Financing Contract Early Termination)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the Swap Agreement or the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Notes); 
(g)	the Credit Enhancement Increase Condition is in effect; or
(h)	the occurrence of an Insolvency Event with respect to VWFS; or
(i)	the occurrence of a Foreclosure Event.</t>
  </si>
  <si>
    <t>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after the 6th month (inclusive) until the 11th month (inclusive) following the Closing Date (iii) 4.00 per cent. after the 12th month (inclusive) following the Closing Date; or 
(c)	the Late Delinquency Ratio exceeds 1.30 per cent. on any Payment Date on or before October 2024.</t>
  </si>
  <si>
    <t>See (a) of the definition of "Early Amortisation Event" being a "Servicer Replacement Event". A "Servicer Replacement Event" includes at (d) an "Insolvency Event" in respect of the Servicer 
"Insolvency Event" means, with respect to Driver UK Multi-Compartment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Multi-Compartment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Multi-Compartment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Multi-Compartment S.A., the Seller, the Servicer or the Security Trustee under any applicable liquidation, insolvency, composition, bankruptcy, receivership, dissolution, reorganisation, winding-up, relief of debtors or other similar laws;
(f)	an order is made against Driver UK Multi-Compartment S.A., the Seller, the Servicer or the Security Trustee or an effective resolution is passed for its winding-up; and
(g)	Driver UK Multi-Compartment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</si>
  <si>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It is hereby confirmed the sample of the underlying exposures have been verified by a third party.
Please see section "Article 7 and Article 22 of the UK Securitisation Regulation" in the Base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</si>
  <si>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Class of Notes then outstanding when the same becomes due and payable, and such default continues for a period of five Business Days; or
(c)	the Issuer defaults in the payment of principal of any Note on the Final Maturity Date.
It is understood that the interest and principal on the Notes other than interest on the most senior Notes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of Article 7 of the UK Securitisation Regulation.
Please refer to the following references in the Base Prospectus:
-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</si>
  <si>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Base Prospectus.</t>
  </si>
  <si>
    <t>It is hereby confirmed that documentation includes several replacement provisions in respect of a default by a swap counterparty . 
Please refer to the following section in the prospectus:
-  Section: "Swap Agreements".
Events of default under the Swap Agreement applicable to the Issuer are limited to, and (among other things) events of default applicable to the Swap Counterparty include, the following:
(1)	failure to make a payment under the Swap Agreement when due, if such failure is not remedied within three Business Days of notice of such failure being given; or
(2)	the occurrence of certain bankruptcy and insolvency events.
Termination events under the Swap Agreement include, among other things, the following:
(1)	illegality of the transactions contemplated by the Swap Agreement; or
(2)	an Enforcement Event under the Trust Agreement occurs or any Clean-Up Call or prepayment in full, but not in part, of the Notes occurs; or
(3)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set forth in the Swap Agreement; or
(ii)	obtains a guarantee from an institution with an acceptable rating; or
(iii)	transfers its rights and obligations under the Swap Agreement to an Eligible Swap Counterparty.
Upon the occurrence of any event of default or termination event specified in the Swap Agreement, the non-defaulting party, an affected party or the party which is not the affected party (as the case may be, depending on the termination event) may, after a period of time set forth in the Swap Agreement, elect to terminate the Swap Agreement. If the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methods as may be required under the Swap Agreement, in each case in accordance with the procedures set forth in the Swap Agreement. Any such Swap Termination Payment could, if market rates or other conditions have changed materially, be substantial. Under certain circumstances, Swap Termination Payments required to be made by the Issuer to the Swap Counterparty will rank higher in priority than all payments on the Notes. In such event, the Purchased Lease Receivables and the General Cash Collateral Amount may be insufficient to make the required payments on the Notes and the Noteholders may experience delays and/or reductions in the interest and principal payments on the Notes. If a Swap Termination Payment is due to the Swap Counterparty, any Swap Replacement Proceeds shall to the extent of that Swap Termination Payment be paid directly to the Swap Counterparty causing the event of default or termination event without regard to the Order of Priority as specified in the Swap Agreement. 
The Swap Counterparty may, at its own cost, transfer its obligations under the Swap Agreement to a third party which is an Eligible Swap Counterparty. There can be no assurance that the credit quality of the replacement Swap Counterparty will ultimately prove as strong as that of the original Swap Counterparty. Any Swap Termination Payments exceeding Swap Replacement Proceeds will be paid to such Swap Counterparty in accordance with the Order of Priority.
In respect of the rating triggers: "Eligible Swap Counterparty" means, subject to section 2.4 of the Master Definitions Schedule ,any entity: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(b) having a long-term counterparty risk assessment of, or if it does not have such counterparty risk assessment, having long-term, unsecured and unsubordinated debt or counterparty obligations rated, (i) "A3" or above by Moody's or (ii) "Baa3" or above by Moody's and which either posts collateral in the amount and manner set forth in the Swap Agreements or obtains a guarantee from a person having the ratings set forth in (i) above; and 
(c) having (i) an issuer default rating or derivative counterparty rating from Fitch of at least "A" or a short-term rating from Fitch of at least "F1" or (ii) an issuer default rating or derivative counterparty rating from Fitch of at least "BBB-" or a short-term rating from Fitch of at least "F3" and which either posts collateral in the amount and manner set forth in the Swap Agreements or obtains a guarantee from a person having the ratings set forth in (i) above.</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</si>
  <si>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Issuer of such failure to pay or (ii) the Servicer becoming aware of such failure to pay;
(b)	the Servicer fails to perform or observe in any material respect any material term, covenant or agreement hereunder applicable to it (other than as referred to in paragraph (a) above) and such failure shall remain unremedied for sixty (60) days (or if such failure is not capable of remedy, in the Servicer's sole discretion, five Business Days) after receipt by the Servicer of written notice from the Issuer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requiring the circumstances causing or responsible for such misrepresentation to be remedied (which Servicer Replacement Event shall be deemed to occur only upon the last day of the relevant period); or
(d)	the Servicer becomes subject to an Insolvency Event;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</si>
  <si>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Under the Swap Agreement the Issuer will undertake to pay to the Swap Counterparty on each Payment Date an amount equal to the amount of interest on the nominal amount of the Class A Notes outstanding on each Payment Date, calculated on the basis of a fixed rate of interest of 5.6300 per cent. per annum on the basis of 30/360. The Swap Counterparty will undertake to pay to the Issuer on each Payment Date an amount equal to the floating rate of interest on such outstanding nominal amount of the Class A Notes, calculated on the basis of Compounded Daily SONIA plus 0.65 per cent. per annum on the basis of the actual number of days elapsed in an Interest Period divided by 360, and subject to a floor of zero.
Furthermore, under the Swap Agreement the Issuer will undertake to pay to the Swap Counterparty on each Payment Date an amount equal to the amount of interest on the nominal amount of the Class B Notes outstanding on each Payment Date, calculated on the basis of a fixed rate of interest of 6.7770 per cent. per annum on the basis of 30/360. The Swap Counterparty will undertake to pay to the Issuer on each Payment Date an amount equal to the floating rate of interest on such outstanding nominal amount of the Class B Notes, calculated on the basis of Compounded Daily SONIA plus 1.80 per cent. per annum on the basis of the actual number of days elapsed in an Interest Period divided by 360, and subject to a floor of zero.
Payments under the Swap Agreement will be exchanged on a net basis on each Payment Date. Payments made by the Issuer under the Swap Agreement (other than termination payments related to an event of default where the Swap Counterparty is a defaulting party, or termination event due to the failure by the Swap Counterparty to take required action after a downgrade of its credit rating) rank higher in priority than all payments on the Notes. Payments by the Swap Counterparty to the Issuer under the Swap Agreement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</si>
  <si>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An exposures threshold provision is in place, where, on any Payment Date falling after 3 consecutive Payment Dates following the Closing Date, the Class A Actual Overcollateralisation Percentage is determined as being lower than 28.85 per cent
See limb (c) of the definition of Early Amortisation Event as set out in the Base Prospectus:
(c)	on any Payment Date falling after 3 consecutive Payment Dates following the Closing Date, the Class A Actual Overcollateralisation Percentage is determined as being lower than 28.85 per cent</t>
  </si>
  <si>
    <t>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to be sold by it under the Receivables Purchase Agreement, that each Receivable meets each of the following conditions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60.00 per cent.), (ii) PCP Agreements (concentration limit: 92.00 per cent.), (iii) PCP used contracts (concentration limit: 55.00 per cent) and (iv) under Financing Contracts for non-VW group brand vehicles (concentration limit: 10.00 per cent.);
(b)	in relation to any Additional Receivables only, (i) each of the Additional Receivables will mature no earlier than thirty-six (36) months after the Additional Cut-Off Date and (ii) for PCP Agreements, a final balloon payment does not exceed 50 per cent of the Discounted Receivables Balance of the relevant PCP Agreement;
(c)	that none of the Obligors is an Affiliate of the Seller;
(d)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(e)	that (according to the Seller's records) no pending bankruptcy or insolvency proceedings are initiated against any of the Obligors;
(f)	that such Purchased Receivable is denominated and payable in Sterling;
(g)	that no Purchased Receivable is overdue;
(h)	that the related Financing Contracts shall be governed by the laws of England and Wales, Northern Ireland or Scotland (depending on where the Obligor is resident or incorporated);
(i)	that the relevant Financing Contracts constitute legal valid, binding and enforceable agreements with full recourse to the Obligor;
(j)	that the status and enforceability of the Purchased Receivables is not impaired due to warranty claims or any other rights of the Obligor (even if the Issuer knew or could have known on the Cut-Off Date of the existence of such defences or rights);
(k)	that the status and enforceability of the Purchased Receivables is not impaired by set-off rights and that no Obligor maintains deposits on accounts with VWFS;
(l)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(m)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(n)	that it can dispose of the Purchased Receivables free from rights of third parties and, to the best of the Seller's knowledge, the Purchased Receivables are not in a condition that can be foreseen to adversely affect the enforceability of the assignment;
(o)	the Seller is the legal and beneficial owner, free from any Security Interest, of the Purchased Receivables;
(p)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(q)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(r)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(s)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(t)	that the Seller has complied with all material laws and regulations under the Data Protection Rules with respect to such Purchased Receivable;
(u)	that the terms of the Financing Contract related to such Purchased Receivable require the Obligor to pay all insurance, repair/maintenance and taxes with respect to the related Vehicle;
(v)	that the Vehicle related to such Purchased Receivable is not recorded in the records of the Servicer as at such Purchase Date as having been (a) a total loss for insurance purposes or (b) stolen;
(w)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(x)	that each of the Purchased Receivables will mature no earlier than six (6) months and no later than seventy-one (71) months after the Cut-Off Date; 
(y)	that applicable details of the Vehicle relating to such Purchased Receivable and the relevant motor finance contract have been submitted by VWFS for registration with HP Information Ltd; and
(z)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""Administration of the Purchased Receivables under the Servicing Agreement"": Based on the Seller's, the Servicer's and the Issuer's understanding of the spirit of Article 20(7) of the UK Securitisation Regulation and the EBA STS Guidelines applicable to Non-ABCP Securitisations, the Seller, the Servicer and the Issuer agree not to undertake active portfolio management of the Purchased Receivables included in the Portfolio on a discretionary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</si>
</sst>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8"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89013336588644"/>
        <bgColor indexed="64"/>
      </patternFill>
    </fill>
    <fill>
      <patternFill patternType="solid">
        <fgColor theme="0" tint="-0.14990691854609822"/>
        <bgColor indexed="64"/>
      </patternFill>
    </fill>
    <fill>
      <patternFill patternType="solid">
        <fgColor theme="4" tint="0.39997558519241921"/>
        <bgColor indexed="64"/>
      </patternFill>
    </fill>
    <fill>
      <patternFill patternType="solid">
        <fgColor theme="5" tint="0.79989013336588644"/>
        <bgColor indexed="64"/>
      </patternFill>
    </fill>
    <fill>
      <patternFill patternType="solid">
        <fgColor theme="5" tint="0.79992065187536243"/>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1" fillId="0" borderId="0" xfId="0" applyFont="1" applyAlignment="1"/>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ont="1" applyFill="1" applyAlignment="1">
      <alignment vertical="center" wrapText="1"/>
    </xf>
    <xf numFmtId="0" fontId="0" fillId="4" borderId="0" xfId="0" applyFont="1" applyFill="1"/>
    <xf numFmtId="0" fontId="0" fillId="4" borderId="0" xfId="0" applyFont="1" applyFill="1" applyAlignment="1">
      <alignment vertical="center"/>
    </xf>
    <xf numFmtId="0" fontId="0" fillId="3" borderId="0" xfId="0" applyFont="1" applyFill="1" applyAlignment="1">
      <alignment vertical="center" wrapText="1"/>
    </xf>
    <xf numFmtId="0" fontId="0" fillId="6"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alignment horizontal="center" vertical="center" wrapText="1"/>
    </xf>
    <xf numFmtId="0" fontId="0" fillId="2" borderId="18" xfId="0" applyFont="1" applyFill="1" applyBorder="1" applyAlignment="1">
      <alignment vertical="center" wrapText="1"/>
    </xf>
    <xf numFmtId="0" fontId="0" fillId="2" borderId="19" xfId="0" applyFont="1" applyFill="1" applyBorder="1" applyAlignment="1">
      <alignment vertical="center" wrapText="1"/>
    </xf>
    <xf numFmtId="0" fontId="0" fillId="3" borderId="3" xfId="0" applyFont="1" applyFill="1" applyBorder="1" applyAlignment="1" applyProtection="1">
      <alignment vertical="center" wrapText="1"/>
      <protection locked="0"/>
    </xf>
    <xf numFmtId="0" fontId="0" fillId="2" borderId="20" xfId="0" applyFont="1" applyFill="1" applyBorder="1" applyAlignment="1">
      <alignment vertical="center" wrapText="1"/>
    </xf>
    <xf numFmtId="0" fontId="0" fillId="2" borderId="2"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3" borderId="21" xfId="0" applyFont="1" applyFill="1" applyBorder="1" applyAlignment="1" applyProtection="1">
      <alignment vertical="center" wrapText="1"/>
      <protection locked="0"/>
    </xf>
    <xf numFmtId="0" fontId="0" fillId="3" borderId="3" xfId="0" applyFont="1" applyFill="1" applyBorder="1" applyAlignment="1">
      <alignment vertical="center" wrapText="1"/>
    </xf>
    <xf numFmtId="0" fontId="0" fillId="3" borderId="22" xfId="0" applyFont="1" applyFill="1" applyBorder="1" applyAlignment="1" applyProtection="1">
      <alignment vertical="center" wrapText="1"/>
      <protection locked="0"/>
    </xf>
    <xf numFmtId="0" fontId="0" fillId="2" borderId="23" xfId="0" applyFont="1" applyFill="1" applyBorder="1" applyAlignment="1">
      <alignment vertical="center" wrapText="1"/>
    </xf>
    <xf numFmtId="0" fontId="0" fillId="2" borderId="24" xfId="0" applyFont="1" applyFill="1" applyBorder="1" applyAlignment="1">
      <alignment vertical="center" wrapText="1"/>
    </xf>
    <xf numFmtId="0" fontId="0" fillId="0" borderId="25" xfId="0" applyFont="1" applyFill="1" applyBorder="1" applyAlignment="1">
      <alignment vertical="center" wrapText="1"/>
    </xf>
    <xf numFmtId="0" fontId="0" fillId="2" borderId="15" xfId="0" applyFont="1" applyFill="1" applyBorder="1" applyAlignment="1">
      <alignment vertical="center" wrapText="1"/>
    </xf>
    <xf numFmtId="0" fontId="2" fillId="4" borderId="0" xfId="0" applyFont="1" applyFill="1" applyAlignment="1">
      <alignment wrapText="1"/>
    </xf>
    <xf numFmtId="0" fontId="0" fillId="4" borderId="0" xfId="0" applyFill="1" applyAlignment="1">
      <alignment vertical="center" wrapText="1"/>
    </xf>
    <xf numFmtId="0" fontId="5" fillId="0" borderId="0" xfId="0" applyFont="1" applyAlignment="1">
      <alignment horizontal="left" vertical="center"/>
    </xf>
    <xf numFmtId="0" fontId="0" fillId="2" borderId="2" xfId="0" applyFill="1" applyBorder="1" applyAlignment="1">
      <alignment vertical="center" wrapText="1"/>
    </xf>
    <xf numFmtId="0" fontId="7" fillId="2" borderId="20"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7" borderId="3" xfId="0" applyNumberFormat="1" applyFont="1" applyFill="1" applyBorder="1" applyAlignment="1" applyProtection="1">
      <alignment vertical="center" wrapText="1"/>
      <protection locked="0"/>
    </xf>
    <xf numFmtId="0" fontId="2" fillId="8" borderId="2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0" fillId="10" borderId="3" xfId="0" applyFill="1" applyBorder="1" applyAlignment="1" applyProtection="1">
      <alignment vertical="center" wrapText="1"/>
      <protection locked="0"/>
    </xf>
    <xf numFmtId="0" fontId="0" fillId="11" borderId="17"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10" borderId="3" xfId="0" applyFill="1" applyBorder="1" applyAlignment="1" applyProtection="1">
      <alignment horizontal="center" vertical="center" wrapText="1"/>
      <protection locked="0"/>
    </xf>
    <xf numFmtId="0" fontId="0" fillId="10" borderId="3" xfId="0" quotePrefix="1" applyFill="1" applyBorder="1" applyAlignment="1" applyProtection="1">
      <alignment vertical="center" wrapText="1"/>
      <protection locked="0"/>
    </xf>
    <xf numFmtId="0" fontId="0" fillId="10" borderId="3" xfId="0" applyFill="1" applyBorder="1" applyAlignment="1">
      <alignment vertical="center" wrapText="1"/>
    </xf>
    <xf numFmtId="168" fontId="0" fillId="10" borderId="3" xfId="0" quotePrefix="1" applyNumberFormat="1" applyFill="1" applyBorder="1" applyAlignment="1" applyProtection="1">
      <alignment horizontal="left" vertical="center" wrapText="1"/>
      <protection locked="0"/>
    </xf>
    <xf numFmtId="0" fontId="0" fillId="2" borderId="28" xfId="0" applyFont="1" applyFill="1" applyBorder="1" applyAlignment="1">
      <alignment horizontal="left" vertical="center" wrapText="1"/>
    </xf>
    <xf numFmtId="0" fontId="0" fillId="2" borderId="20" xfId="0" applyFon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workbookViewId="0">
      <selection activeCell="B28" sqref="B28"/>
    </sheetView>
  </sheetViews>
  <sheetFormatPr defaultColWidth="9.1796875" defaultRowHeight="14.5" x14ac:dyDescent="0.35"/>
  <cols>
    <col min="1" max="1" width="9.1796875" style="33" customWidth="1"/>
    <col min="2" max="2" width="153.54296875" style="37" customWidth="1"/>
    <col min="3" max="16384" width="9.1796875" style="33"/>
  </cols>
  <sheetData>
    <row r="1" spans="1:2" x14ac:dyDescent="0.35">
      <c r="A1" s="17" t="s">
        <v>891</v>
      </c>
      <c r="B1" s="32"/>
    </row>
    <row r="2" spans="1:2" x14ac:dyDescent="0.35">
      <c r="A2" s="34" t="s">
        <v>936</v>
      </c>
      <c r="B2" s="32"/>
    </row>
    <row r="3" spans="1:2" ht="29" x14ac:dyDescent="0.35">
      <c r="A3" s="34"/>
      <c r="B3" s="32" t="s">
        <v>932</v>
      </c>
    </row>
    <row r="4" spans="1:2" x14ac:dyDescent="0.35">
      <c r="A4" s="34"/>
      <c r="B4" s="32"/>
    </row>
    <row r="5" spans="1:2" x14ac:dyDescent="0.35">
      <c r="A5" s="17" t="s">
        <v>892</v>
      </c>
      <c r="B5" s="32"/>
    </row>
    <row r="6" spans="1:2" ht="7" customHeight="1" x14ac:dyDescent="0.35">
      <c r="A6" s="17"/>
      <c r="B6" s="32"/>
    </row>
    <row r="7" spans="1:2" ht="58" x14ac:dyDescent="0.35">
      <c r="A7" s="34"/>
      <c r="B7" s="32" t="s">
        <v>924</v>
      </c>
    </row>
    <row r="8" spans="1:2" x14ac:dyDescent="0.35">
      <c r="A8" s="34"/>
      <c r="B8" s="32"/>
    </row>
    <row r="9" spans="1:2" ht="29" x14ac:dyDescent="0.35">
      <c r="A9" s="34"/>
      <c r="B9" s="32" t="s">
        <v>921</v>
      </c>
    </row>
    <row r="10" spans="1:2" x14ac:dyDescent="0.35">
      <c r="A10" s="34"/>
      <c r="B10" s="32"/>
    </row>
    <row r="11" spans="1:2" x14ac:dyDescent="0.35">
      <c r="A11" s="34"/>
      <c r="B11" s="32" t="s">
        <v>827</v>
      </c>
    </row>
    <row r="12" spans="1:2" x14ac:dyDescent="0.35">
      <c r="A12" s="34"/>
      <c r="B12" s="35" t="s">
        <v>824</v>
      </c>
    </row>
    <row r="13" spans="1:2" x14ac:dyDescent="0.35">
      <c r="A13" s="34"/>
      <c r="B13" s="36" t="s">
        <v>825</v>
      </c>
    </row>
    <row r="14" spans="1:2" x14ac:dyDescent="0.35">
      <c r="A14" s="34"/>
      <c r="B14" s="32" t="s">
        <v>922</v>
      </c>
    </row>
    <row r="15" spans="1:2" x14ac:dyDescent="0.35">
      <c r="A15" s="34"/>
      <c r="B15" s="32"/>
    </row>
    <row r="16" spans="1:2" ht="159.5" x14ac:dyDescent="0.35">
      <c r="A16" s="34"/>
      <c r="B16" s="32" t="s">
        <v>829</v>
      </c>
    </row>
    <row r="17" spans="1:2" ht="15" x14ac:dyDescent="0.25">
      <c r="A17" s="34"/>
      <c r="B17" s="32"/>
    </row>
    <row r="18" spans="1:2" ht="285" x14ac:dyDescent="0.25">
      <c r="A18" s="34"/>
      <c r="B18" s="58" t="s">
        <v>935</v>
      </c>
    </row>
    <row r="19" spans="1:2" ht="15" x14ac:dyDescent="0.25">
      <c r="A19" s="34"/>
      <c r="B19" s="32"/>
    </row>
    <row r="20" spans="1:2" ht="165" x14ac:dyDescent="0.25">
      <c r="A20" s="34"/>
      <c r="B20" s="32" t="s">
        <v>828</v>
      </c>
    </row>
    <row r="21" spans="1:2" ht="15" x14ac:dyDescent="0.25">
      <c r="A21" s="34"/>
      <c r="B21" s="32"/>
    </row>
    <row r="22" spans="1:2" ht="15" x14ac:dyDescent="0.25">
      <c r="A22" s="34"/>
      <c r="B22" s="32" t="s">
        <v>934</v>
      </c>
    </row>
    <row r="23" spans="1:2" ht="15" x14ac:dyDescent="0.25">
      <c r="A23" s="34"/>
      <c r="B23" s="32"/>
    </row>
    <row r="24" spans="1:2" ht="15" x14ac:dyDescent="0.25">
      <c r="A24" s="34"/>
      <c r="B24" s="17" t="s">
        <v>739</v>
      </c>
    </row>
    <row r="25" spans="1:2" ht="15" x14ac:dyDescent="0.25">
      <c r="B25" s="53" t="s">
        <v>826</v>
      </c>
    </row>
    <row r="26" spans="1:2" ht="15" x14ac:dyDescent="0.25">
      <c r="B26" s="33"/>
    </row>
    <row r="27" spans="1:2" ht="15" x14ac:dyDescent="0.25">
      <c r="B27" s="52" t="s">
        <v>923</v>
      </c>
    </row>
    <row r="28" spans="1:2" ht="287.14999999999998" customHeight="1" x14ac:dyDescent="0.25">
      <c r="B28" s="37" t="s">
        <v>812</v>
      </c>
    </row>
    <row r="29" spans="1:2" ht="15" x14ac:dyDescent="0.25">
      <c r="B29"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9013336588644"/>
  </sheetPr>
  <dimension ref="A1:H64"/>
  <sheetViews>
    <sheetView showGridLines="0" tabSelected="1" zoomScale="85" zoomScaleNormal="85" workbookViewId="0">
      <pane ySplit="1" topLeftCell="A10" activePane="bottomLeft" state="frozen"/>
      <selection pane="bottomLeft" activeCell="B18" sqref="B18"/>
    </sheetView>
  </sheetViews>
  <sheetFormatPr defaultColWidth="9.1796875" defaultRowHeight="14.5" x14ac:dyDescent="0.35"/>
  <cols>
    <col min="1" max="1" width="12.54296875" style="32" customWidth="1"/>
    <col min="2" max="2" width="109.81640625" style="32" customWidth="1"/>
    <col min="3" max="3" width="44.1796875" style="32" customWidth="1"/>
    <col min="4" max="4" width="27.81640625" style="32" customWidth="1"/>
    <col min="5" max="5" width="28.54296875" style="32" customWidth="1"/>
    <col min="6" max="6" width="33.453125" style="32" customWidth="1"/>
    <col min="7" max="7" width="81.1796875" style="32" customWidth="1"/>
    <col min="8" max="8" width="33.453125" style="53" customWidth="1"/>
    <col min="9" max="16384" width="9.1796875" style="32"/>
  </cols>
  <sheetData>
    <row r="1" spans="1:8" s="38" customFormat="1" ht="44" thickBot="1" x14ac:dyDescent="0.4">
      <c r="A1" s="12" t="s">
        <v>112</v>
      </c>
      <c r="B1" s="16" t="s">
        <v>117</v>
      </c>
      <c r="C1" s="13" t="s">
        <v>114</v>
      </c>
      <c r="D1" s="14" t="s">
        <v>115</v>
      </c>
      <c r="E1" s="14" t="s">
        <v>116</v>
      </c>
      <c r="F1" s="14" t="s">
        <v>113</v>
      </c>
      <c r="G1" s="14" t="s">
        <v>809</v>
      </c>
      <c r="H1" s="14" t="s">
        <v>894</v>
      </c>
    </row>
    <row r="2" spans="1:8" s="38" customFormat="1" ht="29" x14ac:dyDescent="0.35">
      <c r="A2" s="60" t="s">
        <v>830</v>
      </c>
      <c r="B2" s="65" t="s">
        <v>948</v>
      </c>
      <c r="C2" s="39" t="s">
        <v>831</v>
      </c>
      <c r="D2" s="43" t="s">
        <v>100</v>
      </c>
      <c r="E2" s="57" t="s">
        <v>792</v>
      </c>
      <c r="F2" s="43" t="s">
        <v>832</v>
      </c>
      <c r="G2" s="39" t="s">
        <v>835</v>
      </c>
      <c r="H2" s="55" t="s">
        <v>895</v>
      </c>
    </row>
    <row r="3" spans="1:8" ht="43.5" x14ac:dyDescent="0.35">
      <c r="A3" s="60" t="s">
        <v>0</v>
      </c>
      <c r="B3" s="66" t="s">
        <v>964</v>
      </c>
      <c r="C3" s="39" t="s">
        <v>742</v>
      </c>
      <c r="D3" s="40" t="s">
        <v>100</v>
      </c>
      <c r="E3" s="40" t="s">
        <v>789</v>
      </c>
      <c r="F3" s="40" t="s">
        <v>4</v>
      </c>
      <c r="G3" s="40" t="s">
        <v>833</v>
      </c>
      <c r="H3" s="55" t="s">
        <v>896</v>
      </c>
    </row>
    <row r="4" spans="1:8" ht="29" x14ac:dyDescent="0.35">
      <c r="A4" s="61" t="s">
        <v>2</v>
      </c>
      <c r="B4" s="65" t="s">
        <v>948</v>
      </c>
      <c r="C4" s="42" t="s">
        <v>785</v>
      </c>
      <c r="D4" s="43" t="s">
        <v>100</v>
      </c>
      <c r="E4" s="43" t="s">
        <v>790</v>
      </c>
      <c r="F4" s="43" t="s">
        <v>4</v>
      </c>
      <c r="G4" s="43" t="s">
        <v>834</v>
      </c>
      <c r="H4" s="55" t="s">
        <v>897</v>
      </c>
    </row>
    <row r="5" spans="1:8" ht="29" x14ac:dyDescent="0.35">
      <c r="A5" s="61" t="s">
        <v>3</v>
      </c>
      <c r="B5" s="67"/>
      <c r="C5" s="42" t="s">
        <v>743</v>
      </c>
      <c r="D5" s="43" t="s">
        <v>100</v>
      </c>
      <c r="E5" s="43" t="s">
        <v>791</v>
      </c>
      <c r="F5" s="43" t="s">
        <v>4</v>
      </c>
      <c r="G5" s="43" t="s">
        <v>806</v>
      </c>
      <c r="H5" s="55" t="s">
        <v>1</v>
      </c>
    </row>
    <row r="6" spans="1:8" ht="72.5" x14ac:dyDescent="0.35">
      <c r="A6" s="61" t="s">
        <v>5</v>
      </c>
      <c r="B6" s="68" t="s">
        <v>969</v>
      </c>
      <c r="C6" s="56" t="s">
        <v>893</v>
      </c>
      <c r="D6" s="55" t="s">
        <v>100</v>
      </c>
      <c r="E6" s="55" t="s">
        <v>103</v>
      </c>
      <c r="F6" s="55" t="s">
        <v>1</v>
      </c>
      <c r="G6" s="57" t="s">
        <v>937</v>
      </c>
      <c r="H6" s="55" t="s">
        <v>1</v>
      </c>
    </row>
    <row r="7" spans="1:8" x14ac:dyDescent="0.35">
      <c r="A7" s="62" t="s">
        <v>6</v>
      </c>
      <c r="B7" s="67" t="s">
        <v>955</v>
      </c>
      <c r="C7" s="42" t="s">
        <v>97</v>
      </c>
      <c r="D7" s="43" t="s">
        <v>100</v>
      </c>
      <c r="E7" s="43" t="s">
        <v>791</v>
      </c>
      <c r="F7" s="43" t="s">
        <v>4</v>
      </c>
      <c r="G7" s="43" t="s">
        <v>836</v>
      </c>
      <c r="H7" s="55" t="s">
        <v>1</v>
      </c>
    </row>
    <row r="8" spans="1:8" x14ac:dyDescent="0.35">
      <c r="A8" s="61" t="s">
        <v>7</v>
      </c>
      <c r="B8" s="67" t="s">
        <v>952</v>
      </c>
      <c r="C8" s="42" t="s">
        <v>744</v>
      </c>
      <c r="D8" s="43" t="s">
        <v>100</v>
      </c>
      <c r="E8" s="43" t="s">
        <v>792</v>
      </c>
      <c r="F8" s="43" t="s">
        <v>4</v>
      </c>
      <c r="G8" s="43" t="s">
        <v>807</v>
      </c>
      <c r="H8" s="55" t="s">
        <v>1</v>
      </c>
    </row>
    <row r="9" spans="1:8" ht="29" x14ac:dyDescent="0.35">
      <c r="A9" s="61" t="s">
        <v>8</v>
      </c>
      <c r="B9" s="65" t="s">
        <v>965</v>
      </c>
      <c r="C9" s="42" t="s">
        <v>745</v>
      </c>
      <c r="D9" s="43" t="s">
        <v>100</v>
      </c>
      <c r="E9" s="43" t="s">
        <v>791</v>
      </c>
      <c r="F9" s="43" t="s">
        <v>4</v>
      </c>
      <c r="G9" s="43" t="s">
        <v>808</v>
      </c>
      <c r="H9" s="55" t="s">
        <v>898</v>
      </c>
    </row>
    <row r="10" spans="1:8" ht="29" x14ac:dyDescent="0.35">
      <c r="A10" s="61" t="s">
        <v>9</v>
      </c>
      <c r="B10" s="69" t="s">
        <v>295</v>
      </c>
      <c r="C10" s="42" t="s">
        <v>746</v>
      </c>
      <c r="D10" s="43" t="s">
        <v>100</v>
      </c>
      <c r="E10" s="43" t="s">
        <v>793</v>
      </c>
      <c r="F10" s="43" t="s">
        <v>799</v>
      </c>
      <c r="G10" s="43" t="s">
        <v>837</v>
      </c>
      <c r="H10" s="55" t="s">
        <v>1</v>
      </c>
    </row>
    <row r="11" spans="1:8" x14ac:dyDescent="0.35">
      <c r="A11" s="61" t="s">
        <v>10</v>
      </c>
      <c r="B11" s="41" t="s">
        <v>957</v>
      </c>
      <c r="C11" s="42" t="s">
        <v>747</v>
      </c>
      <c r="D11" s="43" t="s">
        <v>100</v>
      </c>
      <c r="E11" s="43" t="s">
        <v>794</v>
      </c>
      <c r="F11" s="43" t="s">
        <v>4</v>
      </c>
      <c r="G11" s="43" t="s">
        <v>838</v>
      </c>
      <c r="H11" s="55" t="s">
        <v>1</v>
      </c>
    </row>
    <row r="12" spans="1:8" ht="217.5" x14ac:dyDescent="0.35">
      <c r="A12" s="61" t="s">
        <v>11</v>
      </c>
      <c r="B12" s="41" t="s">
        <v>478</v>
      </c>
      <c r="C12" s="42" t="s">
        <v>748</v>
      </c>
      <c r="D12" s="43" t="s">
        <v>100</v>
      </c>
      <c r="E12" s="43" t="s">
        <v>794</v>
      </c>
      <c r="F12" s="43" t="s">
        <v>4</v>
      </c>
      <c r="G12" s="43" t="s">
        <v>839</v>
      </c>
      <c r="H12" s="55" t="s">
        <v>1</v>
      </c>
    </row>
    <row r="13" spans="1:8" ht="43.5" x14ac:dyDescent="0.35">
      <c r="A13" s="61" t="s">
        <v>12</v>
      </c>
      <c r="B13" s="70" t="s">
        <v>967</v>
      </c>
      <c r="C13" s="42" t="s">
        <v>749</v>
      </c>
      <c r="D13" s="43" t="s">
        <v>100</v>
      </c>
      <c r="E13" s="43" t="s">
        <v>795</v>
      </c>
      <c r="F13" s="43" t="s">
        <v>4</v>
      </c>
      <c r="G13" s="57" t="s">
        <v>840</v>
      </c>
      <c r="H13" s="55" t="s">
        <v>1</v>
      </c>
    </row>
    <row r="14" spans="1:8" x14ac:dyDescent="0.35">
      <c r="A14" s="61" t="s">
        <v>13</v>
      </c>
      <c r="B14" s="72">
        <v>45224</v>
      </c>
      <c r="C14" s="42" t="s">
        <v>750</v>
      </c>
      <c r="D14" s="43" t="s">
        <v>100</v>
      </c>
      <c r="E14" s="43" t="s">
        <v>795</v>
      </c>
      <c r="F14" s="43" t="s">
        <v>4</v>
      </c>
      <c r="G14" s="43" t="s">
        <v>841</v>
      </c>
      <c r="H14" s="55" t="s">
        <v>1</v>
      </c>
    </row>
    <row r="15" spans="1:8" ht="43.5" x14ac:dyDescent="0.35">
      <c r="A15" s="62" t="s">
        <v>14</v>
      </c>
      <c r="B15" s="44" t="s">
        <v>962</v>
      </c>
      <c r="C15" s="42" t="s">
        <v>751</v>
      </c>
      <c r="D15" s="43" t="s">
        <v>100</v>
      </c>
      <c r="E15" s="43" t="s">
        <v>104</v>
      </c>
      <c r="F15" s="43" t="s">
        <v>800</v>
      </c>
      <c r="G15" s="43" t="s">
        <v>844</v>
      </c>
      <c r="H15" s="55" t="s">
        <v>1</v>
      </c>
    </row>
    <row r="16" spans="1:8" ht="29" x14ac:dyDescent="0.35">
      <c r="A16" s="61" t="s">
        <v>15</v>
      </c>
      <c r="B16" s="44" t="s">
        <v>956</v>
      </c>
      <c r="C16" s="42" t="s">
        <v>842</v>
      </c>
      <c r="D16" s="43" t="s">
        <v>100</v>
      </c>
      <c r="E16" s="43" t="s">
        <v>104</v>
      </c>
      <c r="F16" s="43" t="s">
        <v>800</v>
      </c>
      <c r="G16" s="43" t="s">
        <v>843</v>
      </c>
      <c r="H16" s="55" t="s">
        <v>1</v>
      </c>
    </row>
    <row r="17" spans="1:8" x14ac:dyDescent="0.35">
      <c r="A17" s="61" t="s">
        <v>16</v>
      </c>
      <c r="B17" s="44"/>
      <c r="C17" s="73" t="s">
        <v>927</v>
      </c>
      <c r="D17" s="73"/>
      <c r="E17" s="73"/>
      <c r="F17" s="73"/>
      <c r="G17" s="74"/>
      <c r="H17" s="55" t="s">
        <v>1</v>
      </c>
    </row>
    <row r="18" spans="1:8" ht="29" x14ac:dyDescent="0.35">
      <c r="A18" s="61" t="s">
        <v>17</v>
      </c>
      <c r="B18" s="59"/>
      <c r="C18" s="42" t="s">
        <v>752</v>
      </c>
      <c r="D18" s="43" t="s">
        <v>100</v>
      </c>
      <c r="E18" s="43" t="s">
        <v>792</v>
      </c>
      <c r="F18" s="43" t="s">
        <v>18</v>
      </c>
      <c r="G18" s="43" t="s">
        <v>845</v>
      </c>
      <c r="H18" s="55" t="s">
        <v>1</v>
      </c>
    </row>
    <row r="19" spans="1:8" ht="29" x14ac:dyDescent="0.35">
      <c r="A19" s="61" t="s">
        <v>19</v>
      </c>
      <c r="B19" s="45" t="s">
        <v>488</v>
      </c>
      <c r="C19" s="42" t="s">
        <v>928</v>
      </c>
      <c r="D19" s="43" t="s">
        <v>100</v>
      </c>
      <c r="E19" s="43" t="s">
        <v>796</v>
      </c>
      <c r="F19" s="43" t="s">
        <v>20</v>
      </c>
      <c r="G19" s="43" t="s">
        <v>933</v>
      </c>
      <c r="H19" s="55" t="s">
        <v>1</v>
      </c>
    </row>
    <row r="20" spans="1:8" ht="409.5" x14ac:dyDescent="0.35">
      <c r="A20" s="61" t="s">
        <v>21</v>
      </c>
      <c r="B20" s="44" t="s">
        <v>972</v>
      </c>
      <c r="C20" s="42" t="s">
        <v>846</v>
      </c>
      <c r="D20" s="43" t="s">
        <v>100</v>
      </c>
      <c r="E20" s="43" t="s">
        <v>792</v>
      </c>
      <c r="F20" s="43" t="s">
        <v>20</v>
      </c>
      <c r="G20" s="43" t="s">
        <v>847</v>
      </c>
      <c r="H20" s="55" t="s">
        <v>1</v>
      </c>
    </row>
    <row r="21" spans="1:8" ht="43.5" x14ac:dyDescent="0.35">
      <c r="A21" s="61" t="s">
        <v>22</v>
      </c>
      <c r="B21" s="44" t="s">
        <v>949</v>
      </c>
      <c r="C21" s="42" t="s">
        <v>929</v>
      </c>
      <c r="D21" s="43" t="s">
        <v>100</v>
      </c>
      <c r="E21" s="43" t="s">
        <v>792</v>
      </c>
      <c r="F21" s="43" t="s">
        <v>20</v>
      </c>
      <c r="G21" s="43" t="s">
        <v>930</v>
      </c>
      <c r="H21" s="55" t="s">
        <v>1</v>
      </c>
    </row>
    <row r="22" spans="1:8" ht="101.5" x14ac:dyDescent="0.35">
      <c r="A22" s="61" t="s">
        <v>24</v>
      </c>
      <c r="B22" s="41" t="s">
        <v>953</v>
      </c>
      <c r="C22" s="42" t="s">
        <v>786</v>
      </c>
      <c r="D22" s="43" t="s">
        <v>98</v>
      </c>
      <c r="E22" s="43" t="s">
        <v>797</v>
      </c>
      <c r="F22" s="43" t="s">
        <v>25</v>
      </c>
      <c r="G22" s="43" t="s">
        <v>848</v>
      </c>
      <c r="H22" s="55" t="s">
        <v>899</v>
      </c>
    </row>
    <row r="23" spans="1:8" ht="87" x14ac:dyDescent="0.35">
      <c r="A23" s="61" t="s">
        <v>26</v>
      </c>
      <c r="B23" s="41" t="s">
        <v>954</v>
      </c>
      <c r="C23" s="42" t="s">
        <v>753</v>
      </c>
      <c r="D23" s="43" t="s">
        <v>98</v>
      </c>
      <c r="E23" s="43" t="s">
        <v>797</v>
      </c>
      <c r="F23" s="43" t="s">
        <v>27</v>
      </c>
      <c r="G23" s="43" t="s">
        <v>849</v>
      </c>
      <c r="H23" s="55" t="s">
        <v>899</v>
      </c>
    </row>
    <row r="24" spans="1:8" ht="87" x14ac:dyDescent="0.35">
      <c r="A24" s="61" t="s">
        <v>28</v>
      </c>
      <c r="B24" s="41" t="s">
        <v>954</v>
      </c>
      <c r="C24" s="42" t="s">
        <v>754</v>
      </c>
      <c r="D24" s="43" t="s">
        <v>23</v>
      </c>
      <c r="E24" s="43" t="s">
        <v>792</v>
      </c>
      <c r="F24" s="43" t="s">
        <v>29</v>
      </c>
      <c r="G24" s="43" t="s">
        <v>850</v>
      </c>
      <c r="H24" s="55" t="s">
        <v>899</v>
      </c>
    </row>
    <row r="25" spans="1:8" ht="43.5" x14ac:dyDescent="0.35">
      <c r="A25" s="61" t="s">
        <v>30</v>
      </c>
      <c r="B25" s="44" t="s">
        <v>939</v>
      </c>
      <c r="C25" s="42" t="s">
        <v>755</v>
      </c>
      <c r="D25" s="43" t="s">
        <v>23</v>
      </c>
      <c r="E25" s="43" t="s">
        <v>792</v>
      </c>
      <c r="F25" s="43" t="s">
        <v>31</v>
      </c>
      <c r="G25" s="43" t="s">
        <v>851</v>
      </c>
      <c r="H25" s="55" t="s">
        <v>899</v>
      </c>
    </row>
    <row r="26" spans="1:8" ht="409.5" x14ac:dyDescent="0.35">
      <c r="A26" s="61" t="s">
        <v>32</v>
      </c>
      <c r="B26" s="44" t="s">
        <v>970</v>
      </c>
      <c r="C26" s="42" t="s">
        <v>756</v>
      </c>
      <c r="D26" s="43" t="s">
        <v>98</v>
      </c>
      <c r="E26" s="43" t="s">
        <v>797</v>
      </c>
      <c r="F26" s="43" t="s">
        <v>33</v>
      </c>
      <c r="G26" s="43" t="s">
        <v>852</v>
      </c>
      <c r="H26" s="55" t="s">
        <v>899</v>
      </c>
    </row>
    <row r="27" spans="1:8" ht="130.5" x14ac:dyDescent="0.35">
      <c r="A27" s="61" t="s">
        <v>34</v>
      </c>
      <c r="B27" s="41" t="s">
        <v>971</v>
      </c>
      <c r="C27" s="42" t="s">
        <v>757</v>
      </c>
      <c r="D27" s="43" t="s">
        <v>98</v>
      </c>
      <c r="E27" s="43" t="s">
        <v>797</v>
      </c>
      <c r="F27" s="43" t="s">
        <v>35</v>
      </c>
      <c r="G27" s="43" t="s">
        <v>853</v>
      </c>
      <c r="H27" s="55" t="s">
        <v>900</v>
      </c>
    </row>
    <row r="28" spans="1:8" ht="409.5" x14ac:dyDescent="0.35">
      <c r="A28" s="61" t="s">
        <v>36</v>
      </c>
      <c r="B28" s="42" t="s">
        <v>991</v>
      </c>
      <c r="C28" s="42" t="s">
        <v>38</v>
      </c>
      <c r="D28" s="43" t="s">
        <v>98</v>
      </c>
      <c r="E28" s="43" t="s">
        <v>797</v>
      </c>
      <c r="F28" s="43" t="s">
        <v>37</v>
      </c>
      <c r="G28" s="43" t="s">
        <v>854</v>
      </c>
      <c r="H28" s="55" t="s">
        <v>901</v>
      </c>
    </row>
    <row r="29" spans="1:8" ht="409.5" x14ac:dyDescent="0.35">
      <c r="A29" s="61" t="s">
        <v>39</v>
      </c>
      <c r="B29" s="42" t="s">
        <v>973</v>
      </c>
      <c r="C29" s="42" t="s">
        <v>758</v>
      </c>
      <c r="D29" s="43" t="s">
        <v>100</v>
      </c>
      <c r="E29" s="43" t="s">
        <v>798</v>
      </c>
      <c r="F29" s="43" t="s">
        <v>40</v>
      </c>
      <c r="G29" s="43" t="s">
        <v>938</v>
      </c>
      <c r="H29" s="55" t="s">
        <v>902</v>
      </c>
    </row>
    <row r="30" spans="1:8" ht="145" x14ac:dyDescent="0.35">
      <c r="A30" s="61" t="s">
        <v>41</v>
      </c>
      <c r="B30" s="56" t="s">
        <v>974</v>
      </c>
      <c r="C30" s="56" t="s">
        <v>759</v>
      </c>
      <c r="D30" s="57" t="s">
        <v>23</v>
      </c>
      <c r="E30" s="57" t="s">
        <v>792</v>
      </c>
      <c r="F30" s="57" t="s">
        <v>42</v>
      </c>
      <c r="G30" s="57" t="s">
        <v>855</v>
      </c>
      <c r="H30" s="55" t="s">
        <v>903</v>
      </c>
    </row>
    <row r="31" spans="1:8" ht="409.5" x14ac:dyDescent="0.35">
      <c r="A31" s="61" t="s">
        <v>43</v>
      </c>
      <c r="B31" s="46" t="s">
        <v>975</v>
      </c>
      <c r="C31" s="42" t="s">
        <v>760</v>
      </c>
      <c r="D31" s="43" t="s">
        <v>99</v>
      </c>
      <c r="E31" s="43" t="s">
        <v>798</v>
      </c>
      <c r="F31" s="43" t="s">
        <v>44</v>
      </c>
      <c r="G31" s="43" t="s">
        <v>856</v>
      </c>
      <c r="H31" s="55" t="s">
        <v>902</v>
      </c>
    </row>
    <row r="32" spans="1:8" ht="188.5" x14ac:dyDescent="0.35">
      <c r="A32" s="61" t="s">
        <v>45</v>
      </c>
      <c r="B32" s="46" t="s">
        <v>976</v>
      </c>
      <c r="C32" s="42" t="s">
        <v>857</v>
      </c>
      <c r="D32" s="43" t="s">
        <v>99</v>
      </c>
      <c r="E32" s="43" t="s">
        <v>798</v>
      </c>
      <c r="F32" s="43" t="s">
        <v>44</v>
      </c>
      <c r="G32" s="57" t="s">
        <v>890</v>
      </c>
      <c r="H32" s="55" t="s">
        <v>904</v>
      </c>
    </row>
    <row r="33" spans="1:8" ht="319" x14ac:dyDescent="0.35">
      <c r="A33" s="61" t="s">
        <v>46</v>
      </c>
      <c r="B33" s="46" t="s">
        <v>977</v>
      </c>
      <c r="C33" s="42" t="s">
        <v>787</v>
      </c>
      <c r="D33" s="43" t="s">
        <v>99</v>
      </c>
      <c r="E33" s="43" t="s">
        <v>798</v>
      </c>
      <c r="F33" s="43" t="s">
        <v>47</v>
      </c>
      <c r="G33" s="43" t="s">
        <v>858</v>
      </c>
      <c r="H33" s="55" t="s">
        <v>905</v>
      </c>
    </row>
    <row r="34" spans="1:8" ht="72.5" x14ac:dyDescent="0.35">
      <c r="A34" s="61" t="s">
        <v>48</v>
      </c>
      <c r="B34" s="41" t="s">
        <v>978</v>
      </c>
      <c r="C34" s="42" t="s">
        <v>761</v>
      </c>
      <c r="D34" s="43" t="s">
        <v>23</v>
      </c>
      <c r="E34" s="43" t="s">
        <v>792</v>
      </c>
      <c r="F34" s="43" t="s">
        <v>49</v>
      </c>
      <c r="G34" s="43" t="s">
        <v>860</v>
      </c>
      <c r="H34" s="55" t="s">
        <v>906</v>
      </c>
    </row>
    <row r="35" spans="1:8" ht="43.5" x14ac:dyDescent="0.35">
      <c r="A35" s="61" t="s">
        <v>50</v>
      </c>
      <c r="B35" s="46" t="s">
        <v>940</v>
      </c>
      <c r="C35" s="42" t="s">
        <v>788</v>
      </c>
      <c r="D35" s="43" t="s">
        <v>99</v>
      </c>
      <c r="E35" s="43" t="s">
        <v>798</v>
      </c>
      <c r="F35" s="43" t="s">
        <v>51</v>
      </c>
      <c r="G35" s="43" t="s">
        <v>859</v>
      </c>
      <c r="H35" s="55" t="s">
        <v>907</v>
      </c>
    </row>
    <row r="36" spans="1:8" ht="217.5" x14ac:dyDescent="0.35">
      <c r="A36" s="61" t="s">
        <v>52</v>
      </c>
      <c r="B36" s="71" t="s">
        <v>816</v>
      </c>
      <c r="C36" s="42" t="s">
        <v>762</v>
      </c>
      <c r="D36" s="43" t="s">
        <v>98</v>
      </c>
      <c r="E36" s="43" t="s">
        <v>794</v>
      </c>
      <c r="F36" s="43" t="s">
        <v>53</v>
      </c>
      <c r="G36" s="43" t="s">
        <v>861</v>
      </c>
      <c r="H36" s="55" t="s">
        <v>908</v>
      </c>
    </row>
    <row r="37" spans="1:8" ht="290" x14ac:dyDescent="0.35">
      <c r="A37" s="61" t="s">
        <v>54</v>
      </c>
      <c r="B37" s="42" t="s">
        <v>989</v>
      </c>
      <c r="C37" s="42" t="s">
        <v>763</v>
      </c>
      <c r="D37" s="43" t="s">
        <v>98</v>
      </c>
      <c r="E37" s="43" t="s">
        <v>797</v>
      </c>
      <c r="F37" s="43" t="s">
        <v>55</v>
      </c>
      <c r="G37" s="43" t="s">
        <v>862</v>
      </c>
      <c r="H37" s="55" t="s">
        <v>909</v>
      </c>
    </row>
    <row r="38" spans="1:8" ht="58" x14ac:dyDescent="0.35">
      <c r="A38" s="61" t="s">
        <v>56</v>
      </c>
      <c r="B38" s="41" t="s">
        <v>941</v>
      </c>
      <c r="C38" s="56" t="s">
        <v>764</v>
      </c>
      <c r="D38" s="57" t="s">
        <v>98</v>
      </c>
      <c r="E38" s="57" t="s">
        <v>797</v>
      </c>
      <c r="F38" s="43" t="s">
        <v>820</v>
      </c>
      <c r="G38" s="43" t="s">
        <v>863</v>
      </c>
      <c r="H38" s="55" t="s">
        <v>910</v>
      </c>
    </row>
    <row r="39" spans="1:8" ht="116" x14ac:dyDescent="0.35">
      <c r="A39" s="61" t="s">
        <v>57</v>
      </c>
      <c r="B39" s="41" t="s">
        <v>942</v>
      </c>
      <c r="C39" s="56" t="s">
        <v>765</v>
      </c>
      <c r="D39" s="57" t="s">
        <v>98</v>
      </c>
      <c r="E39" s="57" t="s">
        <v>797</v>
      </c>
      <c r="F39" s="43" t="s">
        <v>820</v>
      </c>
      <c r="G39" s="43" t="s">
        <v>864</v>
      </c>
      <c r="H39" s="55" t="s">
        <v>910</v>
      </c>
    </row>
    <row r="40" spans="1:8" ht="116" x14ac:dyDescent="0.35">
      <c r="A40" s="61" t="s">
        <v>58</v>
      </c>
      <c r="B40" s="41" t="s">
        <v>943</v>
      </c>
      <c r="C40" s="56" t="s">
        <v>766</v>
      </c>
      <c r="D40" s="57" t="s">
        <v>98</v>
      </c>
      <c r="E40" s="57" t="s">
        <v>797</v>
      </c>
      <c r="F40" s="43" t="s">
        <v>59</v>
      </c>
      <c r="G40" s="43" t="s">
        <v>865</v>
      </c>
      <c r="H40" s="55" t="s">
        <v>911</v>
      </c>
    </row>
    <row r="41" spans="1:8" ht="29" x14ac:dyDescent="0.35">
      <c r="A41" s="61" t="s">
        <v>60</v>
      </c>
      <c r="B41" s="41" t="s">
        <v>950</v>
      </c>
      <c r="C41" s="56" t="s">
        <v>931</v>
      </c>
      <c r="D41" s="57" t="s">
        <v>98</v>
      </c>
      <c r="E41" s="57" t="s">
        <v>797</v>
      </c>
      <c r="F41" s="43" t="s">
        <v>61</v>
      </c>
      <c r="G41" s="43" t="s">
        <v>866</v>
      </c>
      <c r="H41" s="55" t="s">
        <v>912</v>
      </c>
    </row>
    <row r="42" spans="1:8" ht="116" x14ac:dyDescent="0.35">
      <c r="A42" s="61" t="s">
        <v>62</v>
      </c>
      <c r="B42" s="41" t="s">
        <v>979</v>
      </c>
      <c r="C42" s="56" t="s">
        <v>767</v>
      </c>
      <c r="D42" s="57" t="s">
        <v>23</v>
      </c>
      <c r="E42" s="57" t="s">
        <v>792</v>
      </c>
      <c r="F42" s="43" t="s">
        <v>821</v>
      </c>
      <c r="G42" s="43" t="s">
        <v>867</v>
      </c>
      <c r="H42" s="55" t="s">
        <v>912</v>
      </c>
    </row>
    <row r="43" spans="1:8" ht="58" x14ac:dyDescent="0.35">
      <c r="A43" s="61" t="s">
        <v>63</v>
      </c>
      <c r="B43" s="41" t="s">
        <v>958</v>
      </c>
      <c r="C43" s="56" t="s">
        <v>768</v>
      </c>
      <c r="D43" s="57" t="s">
        <v>23</v>
      </c>
      <c r="E43" s="57" t="s">
        <v>792</v>
      </c>
      <c r="F43" s="43" t="s">
        <v>821</v>
      </c>
      <c r="G43" s="43" t="s">
        <v>868</v>
      </c>
      <c r="H43" s="55" t="s">
        <v>912</v>
      </c>
    </row>
    <row r="44" spans="1:8" ht="43.5" x14ac:dyDescent="0.35">
      <c r="A44" s="61" t="s">
        <v>64</v>
      </c>
      <c r="B44" s="41" t="s">
        <v>959</v>
      </c>
      <c r="C44" s="56" t="s">
        <v>769</v>
      </c>
      <c r="D44" s="57" t="s">
        <v>23</v>
      </c>
      <c r="E44" s="57" t="s">
        <v>792</v>
      </c>
      <c r="F44" s="43" t="s">
        <v>821</v>
      </c>
      <c r="G44" s="43" t="s">
        <v>869</v>
      </c>
      <c r="H44" s="55" t="s">
        <v>912</v>
      </c>
    </row>
    <row r="45" spans="1:8" ht="72.5" x14ac:dyDescent="0.35">
      <c r="A45" s="61" t="s">
        <v>65</v>
      </c>
      <c r="B45" s="41" t="s">
        <v>960</v>
      </c>
      <c r="C45" s="56" t="s">
        <v>770</v>
      </c>
      <c r="D45" s="57" t="s">
        <v>23</v>
      </c>
      <c r="E45" s="57" t="s">
        <v>792</v>
      </c>
      <c r="F45" s="43" t="s">
        <v>821</v>
      </c>
      <c r="G45" s="43" t="s">
        <v>870</v>
      </c>
      <c r="H45" s="55" t="s">
        <v>912</v>
      </c>
    </row>
    <row r="46" spans="1:8" ht="409.5" x14ac:dyDescent="0.35">
      <c r="A46" s="61" t="s">
        <v>66</v>
      </c>
      <c r="B46" s="56" t="s">
        <v>980</v>
      </c>
      <c r="C46" s="56" t="s">
        <v>925</v>
      </c>
      <c r="D46" s="57" t="s">
        <v>23</v>
      </c>
      <c r="E46" s="57" t="s">
        <v>792</v>
      </c>
      <c r="F46" s="43" t="s">
        <v>67</v>
      </c>
      <c r="G46" s="57" t="s">
        <v>926</v>
      </c>
      <c r="H46" s="55" t="s">
        <v>912</v>
      </c>
    </row>
    <row r="47" spans="1:8" ht="377" x14ac:dyDescent="0.35">
      <c r="A47" s="61" t="s">
        <v>68</v>
      </c>
      <c r="B47" s="41" t="s">
        <v>981</v>
      </c>
      <c r="C47" s="42" t="s">
        <v>771</v>
      </c>
      <c r="D47" s="43" t="s">
        <v>98</v>
      </c>
      <c r="E47" s="43" t="s">
        <v>797</v>
      </c>
      <c r="F47" s="43" t="s">
        <v>69</v>
      </c>
      <c r="G47" s="43" t="s">
        <v>872</v>
      </c>
      <c r="H47" s="55" t="s">
        <v>913</v>
      </c>
    </row>
    <row r="48" spans="1:8" ht="159.5" x14ac:dyDescent="0.35">
      <c r="A48" s="61" t="s">
        <v>70</v>
      </c>
      <c r="B48" s="41" t="s">
        <v>982</v>
      </c>
      <c r="C48" s="42" t="s">
        <v>772</v>
      </c>
      <c r="D48" s="43" t="s">
        <v>98</v>
      </c>
      <c r="E48" s="43" t="s">
        <v>797</v>
      </c>
      <c r="F48" s="43" t="s">
        <v>71</v>
      </c>
      <c r="G48" s="43" t="s">
        <v>871</v>
      </c>
      <c r="H48" s="55" t="s">
        <v>913</v>
      </c>
    </row>
    <row r="49" spans="1:8" ht="391.5" x14ac:dyDescent="0.35">
      <c r="A49" s="61" t="s">
        <v>72</v>
      </c>
      <c r="B49" s="41" t="s">
        <v>983</v>
      </c>
      <c r="C49" s="42" t="s">
        <v>773</v>
      </c>
      <c r="D49" s="43" t="s">
        <v>98</v>
      </c>
      <c r="E49" s="43" t="s">
        <v>797</v>
      </c>
      <c r="F49" s="43" t="s">
        <v>73</v>
      </c>
      <c r="G49" s="43" t="s">
        <v>873</v>
      </c>
      <c r="H49" s="55" t="s">
        <v>913</v>
      </c>
    </row>
    <row r="50" spans="1:8" ht="87" x14ac:dyDescent="0.35">
      <c r="A50" s="61" t="s">
        <v>74</v>
      </c>
      <c r="B50" s="41" t="s">
        <v>990</v>
      </c>
      <c r="C50" s="42" t="s">
        <v>774</v>
      </c>
      <c r="D50" s="43" t="s">
        <v>98</v>
      </c>
      <c r="E50" s="43" t="s">
        <v>797</v>
      </c>
      <c r="F50" s="43" t="s">
        <v>75</v>
      </c>
      <c r="G50" s="43" t="s">
        <v>874</v>
      </c>
      <c r="H50" s="55" t="s">
        <v>913</v>
      </c>
    </row>
    <row r="51" spans="1:8" ht="72.5" x14ac:dyDescent="0.35">
      <c r="A51" s="61" t="s">
        <v>76</v>
      </c>
      <c r="B51" s="42" t="s">
        <v>966</v>
      </c>
      <c r="C51" s="42" t="s">
        <v>775</v>
      </c>
      <c r="D51" s="43" t="s">
        <v>98</v>
      </c>
      <c r="E51" s="43" t="s">
        <v>797</v>
      </c>
      <c r="F51" s="43" t="s">
        <v>77</v>
      </c>
      <c r="G51" s="43" t="s">
        <v>875</v>
      </c>
      <c r="H51" s="55" t="s">
        <v>913</v>
      </c>
    </row>
    <row r="52" spans="1:8" ht="130.5" x14ac:dyDescent="0.35">
      <c r="A52" s="61" t="s">
        <v>78</v>
      </c>
      <c r="B52" s="41" t="s">
        <v>951</v>
      </c>
      <c r="C52" s="42" t="s">
        <v>822</v>
      </c>
      <c r="D52" s="43" t="s">
        <v>23</v>
      </c>
      <c r="E52" s="43" t="s">
        <v>792</v>
      </c>
      <c r="F52" s="43" t="s">
        <v>79</v>
      </c>
      <c r="G52" s="43" t="s">
        <v>876</v>
      </c>
      <c r="H52" s="55" t="s">
        <v>914</v>
      </c>
    </row>
    <row r="53" spans="1:8" ht="409.5" x14ac:dyDescent="0.35">
      <c r="A53" s="61" t="s">
        <v>80</v>
      </c>
      <c r="B53" s="41" t="s">
        <v>988</v>
      </c>
      <c r="C53" s="42" t="s">
        <v>776</v>
      </c>
      <c r="D53" s="43" t="s">
        <v>23</v>
      </c>
      <c r="E53" s="43" t="s">
        <v>792</v>
      </c>
      <c r="F53" s="43" t="s">
        <v>81</v>
      </c>
      <c r="G53" s="43" t="s">
        <v>877</v>
      </c>
      <c r="H53" s="55" t="s">
        <v>914</v>
      </c>
    </row>
    <row r="54" spans="1:8" ht="409.5" x14ac:dyDescent="0.35">
      <c r="A54" s="61" t="s">
        <v>82</v>
      </c>
      <c r="B54" s="41" t="s">
        <v>987</v>
      </c>
      <c r="C54" s="42" t="s">
        <v>878</v>
      </c>
      <c r="D54" s="43" t="s">
        <v>23</v>
      </c>
      <c r="E54" s="43" t="s">
        <v>792</v>
      </c>
      <c r="F54" s="43" t="s">
        <v>83</v>
      </c>
      <c r="G54" s="43" t="s">
        <v>879</v>
      </c>
      <c r="H54" s="55" t="s">
        <v>915</v>
      </c>
    </row>
    <row r="55" spans="1:8" ht="348" x14ac:dyDescent="0.35">
      <c r="A55" s="61" t="s">
        <v>84</v>
      </c>
      <c r="B55" s="41" t="s">
        <v>961</v>
      </c>
      <c r="C55" s="42" t="s">
        <v>880</v>
      </c>
      <c r="D55" s="43" t="s">
        <v>23</v>
      </c>
      <c r="E55" s="43" t="s">
        <v>792</v>
      </c>
      <c r="F55" s="43" t="s">
        <v>83</v>
      </c>
      <c r="G55" s="43" t="s">
        <v>881</v>
      </c>
      <c r="H55" s="55" t="s">
        <v>915</v>
      </c>
    </row>
    <row r="56" spans="1:8" ht="409.5" x14ac:dyDescent="0.35">
      <c r="A56" s="61" t="s">
        <v>85</v>
      </c>
      <c r="B56" s="46" t="s">
        <v>986</v>
      </c>
      <c r="C56" s="42" t="s">
        <v>777</v>
      </c>
      <c r="D56" s="43" t="s">
        <v>99</v>
      </c>
      <c r="E56" s="43" t="s">
        <v>798</v>
      </c>
      <c r="F56" s="43" t="s">
        <v>86</v>
      </c>
      <c r="G56" s="43" t="s">
        <v>883</v>
      </c>
      <c r="H56" s="55" t="s">
        <v>916</v>
      </c>
    </row>
    <row r="57" spans="1:8" ht="43.5" x14ac:dyDescent="0.35">
      <c r="A57" s="61" t="s">
        <v>87</v>
      </c>
      <c r="B57" s="41" t="s">
        <v>944</v>
      </c>
      <c r="C57" s="42" t="s">
        <v>89</v>
      </c>
      <c r="D57" s="43" t="s">
        <v>23</v>
      </c>
      <c r="E57" s="43" t="s">
        <v>792</v>
      </c>
      <c r="F57" s="43" t="s">
        <v>88</v>
      </c>
      <c r="G57" s="43" t="s">
        <v>882</v>
      </c>
      <c r="H57" s="55" t="s">
        <v>917</v>
      </c>
    </row>
    <row r="58" spans="1:8" ht="409.5" x14ac:dyDescent="0.35">
      <c r="A58" s="61" t="s">
        <v>90</v>
      </c>
      <c r="B58" s="42" t="s">
        <v>985</v>
      </c>
      <c r="C58" s="42" t="s">
        <v>778</v>
      </c>
      <c r="D58" s="43" t="s">
        <v>23</v>
      </c>
      <c r="E58" s="43" t="s">
        <v>792</v>
      </c>
      <c r="F58" s="43" t="s">
        <v>88</v>
      </c>
      <c r="G58" s="43" t="s">
        <v>883</v>
      </c>
      <c r="H58" s="55" t="s">
        <v>918</v>
      </c>
    </row>
    <row r="59" spans="1:8" ht="58" x14ac:dyDescent="0.35">
      <c r="A59" s="61" t="s">
        <v>91</v>
      </c>
      <c r="B59" s="41" t="s">
        <v>945</v>
      </c>
      <c r="C59" s="42" t="s">
        <v>779</v>
      </c>
      <c r="D59" s="43" t="s">
        <v>23</v>
      </c>
      <c r="E59" s="43" t="s">
        <v>792</v>
      </c>
      <c r="F59" s="43" t="s">
        <v>92</v>
      </c>
      <c r="G59" s="43" t="s">
        <v>884</v>
      </c>
      <c r="H59" s="55" t="s">
        <v>919</v>
      </c>
    </row>
    <row r="60" spans="1:8" ht="29" x14ac:dyDescent="0.35">
      <c r="A60" s="61" t="s">
        <v>93</v>
      </c>
      <c r="B60" s="41" t="s">
        <v>946</v>
      </c>
      <c r="C60" s="42" t="s">
        <v>780</v>
      </c>
      <c r="D60" s="43" t="s">
        <v>23</v>
      </c>
      <c r="E60" s="43" t="s">
        <v>792</v>
      </c>
      <c r="F60" s="43" t="s">
        <v>805</v>
      </c>
      <c r="G60" s="43" t="s">
        <v>885</v>
      </c>
      <c r="H60" s="55" t="s">
        <v>917</v>
      </c>
    </row>
    <row r="61" spans="1:8" ht="203" x14ac:dyDescent="0.35">
      <c r="A61" s="61" t="s">
        <v>94</v>
      </c>
      <c r="B61" s="42" t="s">
        <v>984</v>
      </c>
      <c r="C61" s="42" t="s">
        <v>781</v>
      </c>
      <c r="D61" s="43" t="s">
        <v>23</v>
      </c>
      <c r="E61" s="43" t="s">
        <v>792</v>
      </c>
      <c r="F61" s="43" t="s">
        <v>801</v>
      </c>
      <c r="G61" s="43" t="s">
        <v>886</v>
      </c>
      <c r="H61" s="55" t="s">
        <v>1</v>
      </c>
    </row>
    <row r="62" spans="1:8" ht="43.5" x14ac:dyDescent="0.35">
      <c r="A62" s="61" t="s">
        <v>111</v>
      </c>
      <c r="B62" s="41" t="s">
        <v>968</v>
      </c>
      <c r="C62" s="42" t="s">
        <v>782</v>
      </c>
      <c r="D62" s="43" t="s">
        <v>23</v>
      </c>
      <c r="E62" s="43" t="s">
        <v>792</v>
      </c>
      <c r="F62" s="43" t="s">
        <v>802</v>
      </c>
      <c r="G62" s="43" t="s">
        <v>887</v>
      </c>
      <c r="H62" s="55" t="s">
        <v>1</v>
      </c>
    </row>
    <row r="63" spans="1:8" ht="58" x14ac:dyDescent="0.35">
      <c r="A63" s="63" t="s">
        <v>95</v>
      </c>
      <c r="B63" s="47" t="s">
        <v>947</v>
      </c>
      <c r="C63" s="48" t="s">
        <v>783</v>
      </c>
      <c r="D63" s="49" t="s">
        <v>98</v>
      </c>
      <c r="E63" s="43" t="s">
        <v>797</v>
      </c>
      <c r="F63" s="43" t="s">
        <v>803</v>
      </c>
      <c r="G63" s="43" t="s">
        <v>888</v>
      </c>
      <c r="H63" s="55" t="s">
        <v>1</v>
      </c>
    </row>
    <row r="64" spans="1:8" ht="409.6" thickBot="1" x14ac:dyDescent="0.4">
      <c r="A64" s="64" t="s">
        <v>96</v>
      </c>
      <c r="B64" s="50" t="s">
        <v>963</v>
      </c>
      <c r="C64" s="50" t="s">
        <v>784</v>
      </c>
      <c r="D64" s="51" t="s">
        <v>23</v>
      </c>
      <c r="E64" s="51" t="s">
        <v>792</v>
      </c>
      <c r="F64" s="51" t="s">
        <v>804</v>
      </c>
      <c r="G64" s="51" t="s">
        <v>889</v>
      </c>
      <c r="H64" s="51"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490</v>
      </c>
      <c r="B1" s="30"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740</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ht="15" x14ac:dyDescent="0.25">
      <c r="A225" s="7" t="s">
        <v>438</v>
      </c>
      <c r="B225" t="s">
        <v>713</v>
      </c>
    </row>
    <row r="226" spans="1:2" ht="15" x14ac:dyDescent="0.25">
      <c r="A226" s="7" t="s">
        <v>442</v>
      </c>
      <c r="B226" t="s">
        <v>714</v>
      </c>
    </row>
    <row r="227" spans="1:2" ht="15" x14ac:dyDescent="0.25">
      <c r="A227" s="7" t="s">
        <v>444</v>
      </c>
      <c r="B227" t="s">
        <v>715</v>
      </c>
    </row>
    <row r="228" spans="1:2" ht="15" x14ac:dyDescent="0.25">
      <c r="A228" s="7" t="s">
        <v>441</v>
      </c>
      <c r="B228" t="s">
        <v>716</v>
      </c>
    </row>
    <row r="229" spans="1:2" ht="15" x14ac:dyDescent="0.25">
      <c r="A229" s="7" t="s">
        <v>443</v>
      </c>
      <c r="B229" t="s">
        <v>717</v>
      </c>
    </row>
    <row r="230" spans="1:2" ht="15" x14ac:dyDescent="0.25">
      <c r="A230" s="7" t="s">
        <v>440</v>
      </c>
      <c r="B230" t="s">
        <v>718</v>
      </c>
    </row>
    <row r="231" spans="1:2" ht="15" x14ac:dyDescent="0.25">
      <c r="A231" s="7" t="s">
        <v>432</v>
      </c>
      <c r="B231" t="s">
        <v>719</v>
      </c>
    </row>
    <row r="232" spans="1:2" ht="15" x14ac:dyDescent="0.25">
      <c r="A232" s="7" t="s">
        <v>445</v>
      </c>
      <c r="B232" t="s">
        <v>720</v>
      </c>
    </row>
    <row r="233" spans="1:2" ht="15" x14ac:dyDescent="0.25">
      <c r="A233" s="7" t="s">
        <v>449</v>
      </c>
      <c r="B233" t="s">
        <v>721</v>
      </c>
    </row>
    <row r="234" spans="1:2" ht="15" x14ac:dyDescent="0.25">
      <c r="A234" s="7" t="s">
        <v>448</v>
      </c>
      <c r="B234" t="s">
        <v>722</v>
      </c>
    </row>
    <row r="235" spans="1:2" ht="15" x14ac:dyDescent="0.25">
      <c r="A235" s="7" t="s">
        <v>220</v>
      </c>
      <c r="B235" t="s">
        <v>723</v>
      </c>
    </row>
    <row r="236" spans="1:2" ht="15" x14ac:dyDescent="0.25">
      <c r="A236" s="7" t="s">
        <v>295</v>
      </c>
      <c r="B236" t="s">
        <v>724</v>
      </c>
    </row>
    <row r="237" spans="1:2" ht="15" x14ac:dyDescent="0.25">
      <c r="A237" s="7" t="s">
        <v>451</v>
      </c>
      <c r="B237" t="s">
        <v>725</v>
      </c>
    </row>
    <row r="238" spans="1:2" ht="15" x14ac:dyDescent="0.25">
      <c r="A238" s="7" t="s">
        <v>450</v>
      </c>
      <c r="B238" t="s">
        <v>726</v>
      </c>
    </row>
    <row r="239" spans="1:2" ht="15" x14ac:dyDescent="0.25">
      <c r="A239" s="7" t="s">
        <v>452</v>
      </c>
      <c r="B239" t="s">
        <v>727</v>
      </c>
    </row>
    <row r="240" spans="1:2" ht="15" x14ac:dyDescent="0.25">
      <c r="A240" s="7" t="s">
        <v>453</v>
      </c>
      <c r="B240" t="s">
        <v>728</v>
      </c>
    </row>
    <row r="241" spans="1:2" ht="15" x14ac:dyDescent="0.25">
      <c r="A241" s="7" t="s">
        <v>460</v>
      </c>
      <c r="B241" t="s">
        <v>729</v>
      </c>
    </row>
    <row r="242" spans="1:2" ht="15" x14ac:dyDescent="0.25">
      <c r="A242" s="7" t="s">
        <v>456</v>
      </c>
      <c r="B242" t="s">
        <v>730</v>
      </c>
    </row>
    <row r="243" spans="1:2" ht="15" x14ac:dyDescent="0.25">
      <c r="A243" s="7" t="s">
        <v>459</v>
      </c>
      <c r="B243" t="s">
        <v>741</v>
      </c>
    </row>
    <row r="244" spans="1:2" ht="15" x14ac:dyDescent="0.25">
      <c r="A244" s="7" t="s">
        <v>457</v>
      </c>
      <c r="B244" t="s">
        <v>731</v>
      </c>
    </row>
    <row r="245" spans="1:2" ht="15" x14ac:dyDescent="0.25">
      <c r="A245" s="7" t="s">
        <v>458</v>
      </c>
      <c r="B245" t="s">
        <v>732</v>
      </c>
    </row>
    <row r="246" spans="1:2" ht="15" x14ac:dyDescent="0.25">
      <c r="A246" s="7" t="s">
        <v>461</v>
      </c>
      <c r="B246" t="s">
        <v>733</v>
      </c>
    </row>
    <row r="247" spans="1:2" ht="15" x14ac:dyDescent="0.25">
      <c r="A247" s="7" t="s">
        <v>284</v>
      </c>
      <c r="B247" t="s">
        <v>734</v>
      </c>
    </row>
    <row r="248" spans="1:2" ht="15" x14ac:dyDescent="0.25">
      <c r="A248" s="7" t="s">
        <v>463</v>
      </c>
      <c r="B248" t="s">
        <v>735</v>
      </c>
    </row>
    <row r="249" spans="1:2" ht="15" x14ac:dyDescent="0.25">
      <c r="A249" s="7" t="s">
        <v>466</v>
      </c>
      <c r="B249" t="s">
        <v>736</v>
      </c>
    </row>
    <row r="250" spans="1:2" ht="15.75" thickBot="1" x14ac:dyDescent="0.3">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1" t="s">
        <v>213</v>
      </c>
      <c r="J1" s="11" t="s">
        <v>217</v>
      </c>
      <c r="L1" s="7" t="s">
        <v>486</v>
      </c>
      <c r="N1" s="7" t="s">
        <v>218</v>
      </c>
    </row>
    <row r="2" spans="1:19" x14ac:dyDescent="0.35">
      <c r="A2" s="8" t="s">
        <v>137</v>
      </c>
      <c r="B2" s="8" t="s">
        <v>138</v>
      </c>
      <c r="L2" t="s">
        <v>487</v>
      </c>
      <c r="N2" t="s">
        <v>219</v>
      </c>
      <c r="S2" s="29"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29"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810</v>
      </c>
    </row>
    <row r="13" spans="1:19" x14ac:dyDescent="0.35">
      <c r="N13" t="s">
        <v>230</v>
      </c>
      <c r="S13" t="s">
        <v>811</v>
      </c>
    </row>
    <row r="14" spans="1:19" x14ac:dyDescent="0.35">
      <c r="N14" t="s">
        <v>231</v>
      </c>
      <c r="S14" t="s">
        <v>823</v>
      </c>
    </row>
    <row r="15" spans="1:19" x14ac:dyDescent="0.35">
      <c r="A15" s="11"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5" t="s">
        <v>52</v>
      </c>
    </row>
    <row r="22" spans="1:20" x14ac:dyDescent="0.35">
      <c r="A22" s="9" t="s">
        <v>142</v>
      </c>
      <c r="B22" s="9" t="s">
        <v>143</v>
      </c>
      <c r="N22" t="s">
        <v>239</v>
      </c>
      <c r="S22" s="54" t="s">
        <v>813</v>
      </c>
      <c r="T22" s="7"/>
    </row>
    <row r="23" spans="1:20" x14ac:dyDescent="0.35">
      <c r="A23" s="9">
        <v>33</v>
      </c>
      <c r="B23" s="9" t="s">
        <v>147</v>
      </c>
      <c r="N23" t="s">
        <v>240</v>
      </c>
      <c r="S23" s="54" t="s">
        <v>814</v>
      </c>
    </row>
    <row r="24" spans="1:20" x14ac:dyDescent="0.35">
      <c r="A24" s="9">
        <f>A23+1</f>
        <v>34</v>
      </c>
      <c r="B24" s="9" t="s">
        <v>148</v>
      </c>
      <c r="N24" t="s">
        <v>241</v>
      </c>
      <c r="S24" s="54" t="s">
        <v>815</v>
      </c>
    </row>
    <row r="25" spans="1:20" x14ac:dyDescent="0.35">
      <c r="A25" s="9">
        <f t="shared" ref="A25:A90" si="0">A24+1</f>
        <v>35</v>
      </c>
      <c r="B25" s="9" t="s">
        <v>149</v>
      </c>
      <c r="N25" t="s">
        <v>242</v>
      </c>
      <c r="S25" s="54" t="s">
        <v>816</v>
      </c>
    </row>
    <row r="26" spans="1:20" x14ac:dyDescent="0.35">
      <c r="A26" s="9">
        <f t="shared" si="0"/>
        <v>36</v>
      </c>
      <c r="B26" s="9" t="s">
        <v>150</v>
      </c>
      <c r="N26" t="s">
        <v>243</v>
      </c>
      <c r="S26" s="54" t="s">
        <v>817</v>
      </c>
    </row>
    <row r="27" spans="1:20" x14ac:dyDescent="0.35">
      <c r="A27" s="9">
        <f t="shared" si="0"/>
        <v>37</v>
      </c>
      <c r="B27" s="9" t="s">
        <v>145</v>
      </c>
      <c r="N27" t="s">
        <v>244</v>
      </c>
      <c r="S27" s="54" t="s">
        <v>818</v>
      </c>
    </row>
    <row r="28" spans="1:20" ht="15" x14ac:dyDescent="0.25">
      <c r="A28" s="9">
        <f t="shared" si="0"/>
        <v>38</v>
      </c>
      <c r="B28" s="9" t="s">
        <v>151</v>
      </c>
      <c r="N28" t="s">
        <v>245</v>
      </c>
      <c r="S28" s="54" t="s">
        <v>819</v>
      </c>
    </row>
    <row r="29" spans="1:20" ht="15" x14ac:dyDescent="0.25">
      <c r="A29" s="9">
        <f t="shared" si="0"/>
        <v>39</v>
      </c>
      <c r="B29" s="9" t="s">
        <v>152</v>
      </c>
      <c r="N29" t="s">
        <v>246</v>
      </c>
    </row>
    <row r="30" spans="1:20" ht="15" x14ac:dyDescent="0.25">
      <c r="A30" s="9">
        <f t="shared" si="0"/>
        <v>40</v>
      </c>
      <c r="B30" s="9" t="s">
        <v>153</v>
      </c>
      <c r="N30" t="s">
        <v>247</v>
      </c>
    </row>
    <row r="31" spans="1:20" ht="15" x14ac:dyDescent="0.25">
      <c r="A31" s="9">
        <f t="shared" si="0"/>
        <v>41</v>
      </c>
      <c r="B31" s="9" t="s">
        <v>154</v>
      </c>
      <c r="N31" t="s">
        <v>248</v>
      </c>
    </row>
    <row r="32" spans="1:20" ht="15" x14ac:dyDescent="0.25">
      <c r="A32" s="9">
        <f t="shared" si="0"/>
        <v>42</v>
      </c>
      <c r="B32" s="9" t="s">
        <v>155</v>
      </c>
      <c r="N32" t="s">
        <v>249</v>
      </c>
    </row>
    <row r="33" spans="1:14" ht="15" x14ac:dyDescent="0.25">
      <c r="A33" s="9">
        <f t="shared" si="0"/>
        <v>43</v>
      </c>
      <c r="B33" s="9" t="s">
        <v>156</v>
      </c>
      <c r="N33" t="s">
        <v>250</v>
      </c>
    </row>
    <row r="34" spans="1:14" ht="15" x14ac:dyDescent="0.25">
      <c r="A34" s="9">
        <f t="shared" si="0"/>
        <v>44</v>
      </c>
      <c r="B34" s="9" t="s">
        <v>157</v>
      </c>
      <c r="N34" t="s">
        <v>251</v>
      </c>
    </row>
    <row r="35" spans="1:14" ht="15" x14ac:dyDescent="0.25">
      <c r="A35" s="9">
        <f t="shared" si="0"/>
        <v>45</v>
      </c>
      <c r="B35" s="9" t="s">
        <v>158</v>
      </c>
      <c r="N35" t="s">
        <v>252</v>
      </c>
    </row>
    <row r="36" spans="1:14" ht="15" x14ac:dyDescent="0.25">
      <c r="A36" s="9">
        <f t="shared" si="0"/>
        <v>46</v>
      </c>
      <c r="B36" s="9" t="s">
        <v>144</v>
      </c>
      <c r="N36" t="s">
        <v>253</v>
      </c>
    </row>
    <row r="37" spans="1:14" ht="15" x14ac:dyDescent="0.25">
      <c r="A37" s="9">
        <f t="shared" si="0"/>
        <v>47</v>
      </c>
      <c r="B37" s="9" t="s">
        <v>159</v>
      </c>
      <c r="N37" t="s">
        <v>254</v>
      </c>
    </row>
    <row r="38" spans="1:14" ht="15" x14ac:dyDescent="0.25">
      <c r="A38" s="9">
        <f t="shared" si="0"/>
        <v>48</v>
      </c>
      <c r="B38" s="9" t="s">
        <v>160</v>
      </c>
      <c r="N38" t="s">
        <v>255</v>
      </c>
    </row>
    <row r="39" spans="1:14" ht="15" x14ac:dyDescent="0.25">
      <c r="A39" s="9">
        <f t="shared" si="0"/>
        <v>49</v>
      </c>
      <c r="B39" s="9" t="s">
        <v>161</v>
      </c>
      <c r="N39" t="s">
        <v>256</v>
      </c>
    </row>
    <row r="40" spans="1:14" ht="15" x14ac:dyDescent="0.25">
      <c r="A40" s="9">
        <f t="shared" si="0"/>
        <v>50</v>
      </c>
      <c r="B40" s="9" t="s">
        <v>162</v>
      </c>
      <c r="N40" t="s">
        <v>257</v>
      </c>
    </row>
    <row r="41" spans="1:14" ht="15" x14ac:dyDescent="0.25">
      <c r="A41" s="9">
        <f t="shared" si="0"/>
        <v>51</v>
      </c>
      <c r="B41" s="9" t="s">
        <v>163</v>
      </c>
      <c r="N41" t="s">
        <v>258</v>
      </c>
    </row>
    <row r="42" spans="1:14" ht="15" x14ac:dyDescent="0.25">
      <c r="A42" s="9">
        <f t="shared" si="0"/>
        <v>52</v>
      </c>
      <c r="B42" s="9" t="s">
        <v>164</v>
      </c>
      <c r="N42" t="s">
        <v>259</v>
      </c>
    </row>
    <row r="43" spans="1:14" ht="15" x14ac:dyDescent="0.25">
      <c r="A43" s="9">
        <f t="shared" si="0"/>
        <v>53</v>
      </c>
      <c r="B43" s="9" t="s">
        <v>165</v>
      </c>
      <c r="N43" t="s">
        <v>260</v>
      </c>
    </row>
    <row r="44" spans="1:14" ht="15" x14ac:dyDescent="0.25">
      <c r="A44" s="9">
        <f t="shared" si="0"/>
        <v>54</v>
      </c>
      <c r="B44" s="9" t="s">
        <v>166</v>
      </c>
      <c r="N44" t="s">
        <v>261</v>
      </c>
    </row>
    <row r="45" spans="1:14" ht="15" x14ac:dyDescent="0.25">
      <c r="A45" s="9">
        <f t="shared" si="0"/>
        <v>55</v>
      </c>
      <c r="B45" s="9" t="s">
        <v>167</v>
      </c>
      <c r="N45" t="s">
        <v>262</v>
      </c>
    </row>
    <row r="46" spans="1:14" ht="15" x14ac:dyDescent="0.25">
      <c r="A46" s="9">
        <f t="shared" si="0"/>
        <v>56</v>
      </c>
      <c r="B46" s="9" t="s">
        <v>168</v>
      </c>
      <c r="N46" t="s">
        <v>263</v>
      </c>
    </row>
    <row r="47" spans="1:14" ht="15" x14ac:dyDescent="0.25">
      <c r="A47" s="9">
        <f t="shared" si="0"/>
        <v>57</v>
      </c>
      <c r="B47" s="9" t="s">
        <v>169</v>
      </c>
      <c r="N47" t="s">
        <v>264</v>
      </c>
    </row>
    <row r="48" spans="1:14" ht="15" x14ac:dyDescent="0.25">
      <c r="A48" s="9">
        <f t="shared" si="0"/>
        <v>58</v>
      </c>
      <c r="B48" s="9" t="s">
        <v>146</v>
      </c>
      <c r="N48" t="s">
        <v>265</v>
      </c>
    </row>
    <row r="49" spans="1:14" ht="15" x14ac:dyDescent="0.25">
      <c r="A49" s="9">
        <f t="shared" si="0"/>
        <v>59</v>
      </c>
      <c r="B49" s="9" t="s">
        <v>170</v>
      </c>
      <c r="N49" t="s">
        <v>266</v>
      </c>
    </row>
    <row r="50" spans="1:14" ht="15" x14ac:dyDescent="0.25">
      <c r="A50" s="9">
        <f t="shared" si="0"/>
        <v>60</v>
      </c>
      <c r="B50" s="9" t="s">
        <v>171</v>
      </c>
      <c r="N50" t="s">
        <v>267</v>
      </c>
    </row>
    <row r="51" spans="1:14" ht="15" x14ac:dyDescent="0.25">
      <c r="A51" s="9">
        <f t="shared" si="0"/>
        <v>61</v>
      </c>
      <c r="B51" s="9" t="s">
        <v>172</v>
      </c>
      <c r="N51" t="s">
        <v>268</v>
      </c>
    </row>
    <row r="52" spans="1:14" ht="15" x14ac:dyDescent="0.25">
      <c r="A52" s="9">
        <f t="shared" si="0"/>
        <v>62</v>
      </c>
      <c r="B52" s="9" t="s">
        <v>173</v>
      </c>
      <c r="N52" t="s">
        <v>269</v>
      </c>
    </row>
    <row r="53" spans="1:14" ht="15" x14ac:dyDescent="0.25">
      <c r="A53" s="9">
        <f t="shared" si="0"/>
        <v>63</v>
      </c>
      <c r="B53" s="9" t="s">
        <v>174</v>
      </c>
      <c r="N53" t="s">
        <v>270</v>
      </c>
    </row>
    <row r="54" spans="1:14" ht="15" x14ac:dyDescent="0.25">
      <c r="A54" s="9">
        <f t="shared" si="0"/>
        <v>64</v>
      </c>
      <c r="B54" s="9" t="s">
        <v>175</v>
      </c>
      <c r="N54" t="s">
        <v>271</v>
      </c>
    </row>
    <row r="55" spans="1:14" ht="15" x14ac:dyDescent="0.25">
      <c r="A55" s="9">
        <v>91</v>
      </c>
      <c r="B55" s="9" t="s">
        <v>202</v>
      </c>
      <c r="N55" t="s">
        <v>272</v>
      </c>
    </row>
    <row r="56" spans="1:14" ht="15" x14ac:dyDescent="0.25">
      <c r="A56" s="9">
        <f t="shared" si="0"/>
        <v>92</v>
      </c>
      <c r="B56" s="9" t="s">
        <v>203</v>
      </c>
      <c r="N56" t="s">
        <v>273</v>
      </c>
    </row>
    <row r="57" spans="1:14" ht="15" x14ac:dyDescent="0.25">
      <c r="A57" s="9">
        <f t="shared" si="0"/>
        <v>93</v>
      </c>
      <c r="B57" s="9" t="s">
        <v>204</v>
      </c>
      <c r="N57" t="s">
        <v>274</v>
      </c>
    </row>
    <row r="58" spans="1:14" ht="15" x14ac:dyDescent="0.25">
      <c r="A58" s="9">
        <f t="shared" si="0"/>
        <v>94</v>
      </c>
      <c r="B58" s="9" t="s">
        <v>205</v>
      </c>
      <c r="N58" t="s">
        <v>275</v>
      </c>
    </row>
    <row r="59" spans="1:14" ht="15" x14ac:dyDescent="0.25">
      <c r="A59" s="9">
        <f t="shared" si="0"/>
        <v>95</v>
      </c>
      <c r="B59" s="9" t="s">
        <v>206</v>
      </c>
      <c r="N59" t="s">
        <v>276</v>
      </c>
    </row>
    <row r="60" spans="1:14" ht="15" x14ac:dyDescent="0.25">
      <c r="A60" s="9">
        <f t="shared" si="0"/>
        <v>96</v>
      </c>
      <c r="B60" s="9" t="s">
        <v>207</v>
      </c>
      <c r="N60" t="s">
        <v>277</v>
      </c>
    </row>
    <row r="61" spans="1:14" ht="15" x14ac:dyDescent="0.25">
      <c r="A61" s="9">
        <v>97</v>
      </c>
      <c r="B61" s="9" t="s">
        <v>176</v>
      </c>
      <c r="N61" t="s">
        <v>278</v>
      </c>
    </row>
    <row r="62" spans="1:14" ht="15" x14ac:dyDescent="0.25">
      <c r="A62" s="9">
        <f t="shared" si="0"/>
        <v>98</v>
      </c>
      <c r="B62" s="9" t="s">
        <v>177</v>
      </c>
      <c r="N62" t="s">
        <v>279</v>
      </c>
    </row>
    <row r="63" spans="1:14" ht="15" x14ac:dyDescent="0.25">
      <c r="A63" s="9">
        <f t="shared" si="0"/>
        <v>99</v>
      </c>
      <c r="B63" s="9" t="s">
        <v>178</v>
      </c>
      <c r="N63" t="s">
        <v>280</v>
      </c>
    </row>
    <row r="64" spans="1:14" ht="15" x14ac:dyDescent="0.25">
      <c r="A64" s="9">
        <f t="shared" si="0"/>
        <v>100</v>
      </c>
      <c r="B64" s="9" t="s">
        <v>179</v>
      </c>
      <c r="N64" t="s">
        <v>281</v>
      </c>
    </row>
    <row r="65" spans="1:14" ht="15" x14ac:dyDescent="0.25">
      <c r="A65" s="9">
        <f t="shared" si="0"/>
        <v>101</v>
      </c>
      <c r="B65" s="9" t="s">
        <v>180</v>
      </c>
      <c r="N65" t="s">
        <v>282</v>
      </c>
    </row>
    <row r="66" spans="1:14" ht="15" x14ac:dyDescent="0.25">
      <c r="A66" s="9">
        <f t="shared" si="0"/>
        <v>102</v>
      </c>
      <c r="B66" s="9" t="s">
        <v>181</v>
      </c>
      <c r="N66" t="s">
        <v>283</v>
      </c>
    </row>
    <row r="67" spans="1:14" ht="15" x14ac:dyDescent="0.25">
      <c r="A67" s="9">
        <f t="shared" si="0"/>
        <v>103</v>
      </c>
      <c r="B67" s="9" t="s">
        <v>182</v>
      </c>
      <c r="N67" t="s">
        <v>284</v>
      </c>
    </row>
    <row r="68" spans="1:14" ht="15" x14ac:dyDescent="0.25">
      <c r="A68" s="9">
        <f t="shared" si="0"/>
        <v>104</v>
      </c>
      <c r="B68" s="9" t="s">
        <v>183</v>
      </c>
      <c r="N68" t="s">
        <v>285</v>
      </c>
    </row>
    <row r="69" spans="1:14" ht="15" x14ac:dyDescent="0.25">
      <c r="A69" s="9">
        <f t="shared" si="0"/>
        <v>105</v>
      </c>
      <c r="B69" s="9" t="s">
        <v>184</v>
      </c>
      <c r="N69" t="s">
        <v>286</v>
      </c>
    </row>
    <row r="70" spans="1:14" ht="15" x14ac:dyDescent="0.25">
      <c r="A70" s="9">
        <f t="shared" si="0"/>
        <v>106</v>
      </c>
      <c r="B70" s="9" t="s">
        <v>185</v>
      </c>
      <c r="N70" t="s">
        <v>287</v>
      </c>
    </row>
    <row r="71" spans="1:14" ht="15" x14ac:dyDescent="0.25">
      <c r="A71" s="9">
        <f t="shared" si="0"/>
        <v>107</v>
      </c>
      <c r="B71" s="9" t="s">
        <v>186</v>
      </c>
      <c r="N71" t="s">
        <v>288</v>
      </c>
    </row>
    <row r="72" spans="1:14" ht="15" x14ac:dyDescent="0.25">
      <c r="A72" s="9">
        <f t="shared" si="0"/>
        <v>108</v>
      </c>
      <c r="B72" s="9" t="s">
        <v>187</v>
      </c>
      <c r="N72" t="s">
        <v>289</v>
      </c>
    </row>
    <row r="73" spans="1:14" ht="15" x14ac:dyDescent="0.25">
      <c r="A73" s="9">
        <f t="shared" si="0"/>
        <v>109</v>
      </c>
      <c r="B73" s="9" t="s">
        <v>188</v>
      </c>
      <c r="N73" t="s">
        <v>290</v>
      </c>
    </row>
    <row r="74" spans="1:14" ht="15" x14ac:dyDescent="0.25">
      <c r="A74" s="9">
        <f t="shared" si="0"/>
        <v>110</v>
      </c>
      <c r="B74" s="9" t="s">
        <v>189</v>
      </c>
      <c r="N74" t="s">
        <v>291</v>
      </c>
    </row>
    <row r="75" spans="1:14" ht="15" x14ac:dyDescent="0.25">
      <c r="A75" s="9">
        <f t="shared" si="0"/>
        <v>111</v>
      </c>
      <c r="B75" s="9" t="s">
        <v>190</v>
      </c>
      <c r="N75" t="s">
        <v>292</v>
      </c>
    </row>
    <row r="76" spans="1:14" ht="15" x14ac:dyDescent="0.25">
      <c r="A76" s="9">
        <f t="shared" si="0"/>
        <v>112</v>
      </c>
      <c r="B76" s="9" t="s">
        <v>191</v>
      </c>
      <c r="N76" t="s">
        <v>293</v>
      </c>
    </row>
    <row r="77" spans="1:14" ht="15" x14ac:dyDescent="0.25">
      <c r="A77" s="9">
        <f t="shared" si="0"/>
        <v>113</v>
      </c>
      <c r="B77" s="9" t="s">
        <v>192</v>
      </c>
      <c r="N77" t="s">
        <v>294</v>
      </c>
    </row>
    <row r="78" spans="1:14" ht="15" x14ac:dyDescent="0.25">
      <c r="A78" s="9">
        <f t="shared" si="0"/>
        <v>114</v>
      </c>
      <c r="B78" s="9" t="s">
        <v>193</v>
      </c>
      <c r="N78" t="s">
        <v>295</v>
      </c>
    </row>
    <row r="79" spans="1:14" ht="15" x14ac:dyDescent="0.25">
      <c r="A79" s="9">
        <f t="shared" si="0"/>
        <v>115</v>
      </c>
      <c r="B79" s="9" t="s">
        <v>194</v>
      </c>
      <c r="N79" t="s">
        <v>296</v>
      </c>
    </row>
    <row r="80" spans="1:14" ht="15" x14ac:dyDescent="0.25">
      <c r="A80" s="9">
        <f t="shared" si="0"/>
        <v>116</v>
      </c>
      <c r="B80" s="9" t="s">
        <v>195</v>
      </c>
      <c r="N80" t="s">
        <v>297</v>
      </c>
    </row>
    <row r="81" spans="1:14" ht="15" x14ac:dyDescent="0.25">
      <c r="A81" s="9">
        <f t="shared" si="0"/>
        <v>117</v>
      </c>
      <c r="B81" s="9" t="s">
        <v>196</v>
      </c>
      <c r="N81" t="s">
        <v>298</v>
      </c>
    </row>
    <row r="82" spans="1:14" ht="15" x14ac:dyDescent="0.25">
      <c r="A82" s="9">
        <f t="shared" si="0"/>
        <v>118</v>
      </c>
      <c r="B82" s="9" t="s">
        <v>197</v>
      </c>
      <c r="N82" t="s">
        <v>299</v>
      </c>
    </row>
    <row r="83" spans="1:14" ht="15" x14ac:dyDescent="0.25">
      <c r="A83" s="9">
        <f t="shared" si="0"/>
        <v>119</v>
      </c>
      <c r="B83" s="9" t="s">
        <v>198</v>
      </c>
      <c r="N83" t="s">
        <v>300</v>
      </c>
    </row>
    <row r="84" spans="1:14" ht="15" x14ac:dyDescent="0.25">
      <c r="A84" s="9">
        <f t="shared" si="0"/>
        <v>120</v>
      </c>
      <c r="B84" s="9" t="s">
        <v>199</v>
      </c>
      <c r="N84" t="s">
        <v>301</v>
      </c>
    </row>
    <row r="85" spans="1:14" ht="15" x14ac:dyDescent="0.25">
      <c r="A85" s="9">
        <f t="shared" si="0"/>
        <v>121</v>
      </c>
      <c r="B85" s="9" t="s">
        <v>200</v>
      </c>
      <c r="N85" t="s">
        <v>302</v>
      </c>
    </row>
    <row r="86" spans="1:14" ht="15" x14ac:dyDescent="0.25">
      <c r="A86" s="9">
        <f t="shared" si="0"/>
        <v>122</v>
      </c>
      <c r="B86" s="9" t="s">
        <v>201</v>
      </c>
      <c r="N86" t="s">
        <v>303</v>
      </c>
    </row>
    <row r="87" spans="1:14" ht="15" x14ac:dyDescent="0.25">
      <c r="A87" s="9">
        <f t="shared" si="0"/>
        <v>123</v>
      </c>
      <c r="B87" s="9" t="s">
        <v>208</v>
      </c>
      <c r="N87" t="s">
        <v>304</v>
      </c>
    </row>
    <row r="88" spans="1:14" ht="15" x14ac:dyDescent="0.25">
      <c r="A88" s="9">
        <f t="shared" si="0"/>
        <v>124</v>
      </c>
      <c r="B88" s="9" t="s">
        <v>209</v>
      </c>
      <c r="N88" t="s">
        <v>305</v>
      </c>
    </row>
    <row r="89" spans="1:14" ht="15" x14ac:dyDescent="0.25">
      <c r="A89" s="9">
        <f t="shared" si="0"/>
        <v>125</v>
      </c>
      <c r="B89" s="9" t="s">
        <v>210</v>
      </c>
      <c r="N89" t="s">
        <v>306</v>
      </c>
    </row>
    <row r="90" spans="1:14" ht="15" x14ac:dyDescent="0.25">
      <c r="A90" s="9">
        <f t="shared" si="0"/>
        <v>126</v>
      </c>
      <c r="B90" s="9" t="s">
        <v>211</v>
      </c>
      <c r="N90" t="s">
        <v>307</v>
      </c>
    </row>
    <row r="91" spans="1:14" ht="15" x14ac:dyDescent="0.25">
      <c r="N91" t="s">
        <v>308</v>
      </c>
    </row>
    <row r="92" spans="1:14" ht="15" x14ac:dyDescent="0.25">
      <c r="N92" t="s">
        <v>309</v>
      </c>
    </row>
    <row r="93" spans="1:14" ht="15" x14ac:dyDescent="0.25">
      <c r="N93" t="s">
        <v>310</v>
      </c>
    </row>
    <row r="94" spans="1:14" ht="15" x14ac:dyDescent="0.25">
      <c r="N94" t="s">
        <v>311</v>
      </c>
    </row>
    <row r="95" spans="1:14" ht="15" x14ac:dyDescent="0.25">
      <c r="N95" t="s">
        <v>312</v>
      </c>
    </row>
    <row r="96" spans="1:14" ht="15" x14ac:dyDescent="0.25">
      <c r="N96" t="s">
        <v>313</v>
      </c>
    </row>
    <row r="97" spans="14:14" ht="15" x14ac:dyDescent="0.25">
      <c r="N97" t="s">
        <v>314</v>
      </c>
    </row>
    <row r="98" spans="14:14" ht="15" x14ac:dyDescent="0.25">
      <c r="N98" t="s">
        <v>315</v>
      </c>
    </row>
    <row r="99" spans="14:14" ht="15" x14ac:dyDescent="0.25">
      <c r="N99" t="s">
        <v>316</v>
      </c>
    </row>
    <row r="100" spans="14:14" ht="15" x14ac:dyDescent="0.25">
      <c r="N100" t="s">
        <v>317</v>
      </c>
    </row>
    <row r="101" spans="14:14" ht="15" x14ac:dyDescent="0.25">
      <c r="N101" t="s">
        <v>318</v>
      </c>
    </row>
    <row r="102" spans="14:14" ht="15" x14ac:dyDescent="0.25">
      <c r="N102" t="s">
        <v>319</v>
      </c>
    </row>
    <row r="103" spans="14:14" ht="15" x14ac:dyDescent="0.25">
      <c r="N103" t="s">
        <v>320</v>
      </c>
    </row>
    <row r="104" spans="14:14" ht="15" x14ac:dyDescent="0.25">
      <c r="N104" t="s">
        <v>321</v>
      </c>
    </row>
    <row r="105" spans="14:14" ht="15" x14ac:dyDescent="0.25">
      <c r="N105" t="s">
        <v>322</v>
      </c>
    </row>
    <row r="106" spans="14:14" ht="15" x14ac:dyDescent="0.25">
      <c r="N106" t="s">
        <v>323</v>
      </c>
    </row>
    <row r="107" spans="14:14" ht="15" x14ac:dyDescent="0.25">
      <c r="N107" t="s">
        <v>324</v>
      </c>
    </row>
    <row r="108" spans="14:14" ht="15" x14ac:dyDescent="0.25">
      <c r="N108" t="s">
        <v>325</v>
      </c>
    </row>
    <row r="109" spans="14:14" ht="15" x14ac:dyDescent="0.25">
      <c r="N109" t="s">
        <v>326</v>
      </c>
    </row>
    <row r="110" spans="14:14" ht="15" x14ac:dyDescent="0.25">
      <c r="N110" t="s">
        <v>327</v>
      </c>
    </row>
    <row r="111" spans="14:14" ht="15" x14ac:dyDescent="0.25">
      <c r="N111" t="s">
        <v>328</v>
      </c>
    </row>
    <row r="112" spans="14:14" ht="15" x14ac:dyDescent="0.25">
      <c r="N112" t="s">
        <v>329</v>
      </c>
    </row>
    <row r="113" spans="14:14" ht="15" x14ac:dyDescent="0.25">
      <c r="N113" t="s">
        <v>330</v>
      </c>
    </row>
    <row r="114" spans="14:14" ht="15" x14ac:dyDescent="0.25">
      <c r="N114" t="s">
        <v>331</v>
      </c>
    </row>
    <row r="115" spans="14:14" ht="15" x14ac:dyDescent="0.25">
      <c r="N115" t="s">
        <v>332</v>
      </c>
    </row>
    <row r="116" spans="14:14" ht="15" x14ac:dyDescent="0.25">
      <c r="N116" t="s">
        <v>333</v>
      </c>
    </row>
    <row r="117" spans="14:14" ht="15" x14ac:dyDescent="0.25">
      <c r="N117" t="s">
        <v>334</v>
      </c>
    </row>
    <row r="118" spans="14:14" ht="15" x14ac:dyDescent="0.25">
      <c r="N118" t="s">
        <v>335</v>
      </c>
    </row>
    <row r="119" spans="14:14" ht="15" x14ac:dyDescent="0.25">
      <c r="N119" t="s">
        <v>336</v>
      </c>
    </row>
    <row r="120" spans="14:14" ht="15" x14ac:dyDescent="0.25">
      <c r="N120" t="s">
        <v>337</v>
      </c>
    </row>
    <row r="121" spans="14:14" ht="15" x14ac:dyDescent="0.25">
      <c r="N121" t="s">
        <v>338</v>
      </c>
    </row>
    <row r="122" spans="14:14" ht="15" x14ac:dyDescent="0.25">
      <c r="N122" t="s">
        <v>339</v>
      </c>
    </row>
    <row r="123" spans="14:14" ht="15" x14ac:dyDescent="0.25">
      <c r="N123" t="s">
        <v>340</v>
      </c>
    </row>
    <row r="124" spans="14:14" ht="15" x14ac:dyDescent="0.25">
      <c r="N124" t="s">
        <v>341</v>
      </c>
    </row>
    <row r="125" spans="14:14" ht="15" x14ac:dyDescent="0.25">
      <c r="N125" t="s">
        <v>342</v>
      </c>
    </row>
    <row r="126" spans="14:14" ht="15" x14ac:dyDescent="0.25">
      <c r="N126" t="s">
        <v>343</v>
      </c>
    </row>
    <row r="127" spans="14:14" ht="15" x14ac:dyDescent="0.25">
      <c r="N127" t="s">
        <v>344</v>
      </c>
    </row>
    <row r="128" spans="14:14" ht="15" x14ac:dyDescent="0.25">
      <c r="N128" t="s">
        <v>345</v>
      </c>
    </row>
    <row r="129" spans="14:14" ht="15" x14ac:dyDescent="0.25">
      <c r="N129" t="s">
        <v>346</v>
      </c>
    </row>
    <row r="130" spans="14:14" ht="15" x14ac:dyDescent="0.25">
      <c r="N130" t="s">
        <v>347</v>
      </c>
    </row>
    <row r="131" spans="14:14" ht="15" x14ac:dyDescent="0.25">
      <c r="N131" t="s">
        <v>348</v>
      </c>
    </row>
    <row r="132" spans="14:14" ht="15" x14ac:dyDescent="0.25">
      <c r="N132" t="s">
        <v>349</v>
      </c>
    </row>
    <row r="133" spans="14:14" ht="15" x14ac:dyDescent="0.25">
      <c r="N133" t="s">
        <v>350</v>
      </c>
    </row>
    <row r="134" spans="14:14" ht="15" x14ac:dyDescent="0.25">
      <c r="N134" t="s">
        <v>351</v>
      </c>
    </row>
    <row r="135" spans="14:14" ht="15" x14ac:dyDescent="0.25">
      <c r="N135" t="s">
        <v>352</v>
      </c>
    </row>
    <row r="136" spans="14:14" ht="15" x14ac:dyDescent="0.25">
      <c r="N136" t="s">
        <v>353</v>
      </c>
    </row>
    <row r="137" spans="14:14" ht="15" x14ac:dyDescent="0.25">
      <c r="N137" t="s">
        <v>354</v>
      </c>
    </row>
    <row r="138" spans="14:14" ht="15" x14ac:dyDescent="0.25">
      <c r="N138" t="s">
        <v>355</v>
      </c>
    </row>
    <row r="139" spans="14:14" ht="15" x14ac:dyDescent="0.25">
      <c r="N139" t="s">
        <v>356</v>
      </c>
    </row>
    <row r="140" spans="14:14" ht="15" x14ac:dyDescent="0.25">
      <c r="N140" t="s">
        <v>357</v>
      </c>
    </row>
    <row r="141" spans="14:14" ht="15" x14ac:dyDescent="0.25">
      <c r="N141" t="s">
        <v>358</v>
      </c>
    </row>
    <row r="142" spans="14:14" ht="15" x14ac:dyDescent="0.25">
      <c r="N142" t="s">
        <v>359</v>
      </c>
    </row>
    <row r="143" spans="14:14" ht="15" x14ac:dyDescent="0.25">
      <c r="N143" t="s">
        <v>360</v>
      </c>
    </row>
    <row r="144" spans="14:14" ht="15" x14ac:dyDescent="0.25">
      <c r="N144" t="s">
        <v>361</v>
      </c>
    </row>
    <row r="145" spans="14:14" ht="15" x14ac:dyDescent="0.25">
      <c r="N145" t="s">
        <v>362</v>
      </c>
    </row>
    <row r="146" spans="14:14" ht="15" x14ac:dyDescent="0.25">
      <c r="N146" t="s">
        <v>363</v>
      </c>
    </row>
    <row r="147" spans="14:14" ht="15" x14ac:dyDescent="0.25">
      <c r="N147" t="s">
        <v>364</v>
      </c>
    </row>
    <row r="148" spans="14:14" ht="15" x14ac:dyDescent="0.25">
      <c r="N148" t="s">
        <v>365</v>
      </c>
    </row>
    <row r="149" spans="14:14" ht="15" x14ac:dyDescent="0.25">
      <c r="N149" t="s">
        <v>366</v>
      </c>
    </row>
    <row r="150" spans="14:14" ht="15" x14ac:dyDescent="0.25">
      <c r="N150" t="s">
        <v>367</v>
      </c>
    </row>
    <row r="151" spans="14:14" ht="15" x14ac:dyDescent="0.25">
      <c r="N151" t="s">
        <v>368</v>
      </c>
    </row>
    <row r="152" spans="14:14" ht="15" x14ac:dyDescent="0.25">
      <c r="N152" t="s">
        <v>369</v>
      </c>
    </row>
    <row r="153" spans="14:14" ht="15" x14ac:dyDescent="0.25">
      <c r="N153" t="s">
        <v>370</v>
      </c>
    </row>
    <row r="154" spans="14:14" ht="15" x14ac:dyDescent="0.25">
      <c r="N154" t="s">
        <v>371</v>
      </c>
    </row>
    <row r="155" spans="14:14" ht="15" x14ac:dyDescent="0.25">
      <c r="N155" t="s">
        <v>372</v>
      </c>
    </row>
    <row r="156" spans="14:14" ht="15" x14ac:dyDescent="0.25">
      <c r="N156" t="s">
        <v>373</v>
      </c>
    </row>
    <row r="157" spans="14:14" ht="15" x14ac:dyDescent="0.25">
      <c r="N157" t="s">
        <v>374</v>
      </c>
    </row>
    <row r="158" spans="14:14" ht="15" x14ac:dyDescent="0.25">
      <c r="N158" t="s">
        <v>375</v>
      </c>
    </row>
    <row r="159" spans="14:14" ht="15" x14ac:dyDescent="0.25">
      <c r="N159" t="s">
        <v>376</v>
      </c>
    </row>
    <row r="160" spans="14:14" ht="15" x14ac:dyDescent="0.25">
      <c r="N160" t="s">
        <v>377</v>
      </c>
    </row>
    <row r="161" spans="14:14" ht="15" x14ac:dyDescent="0.25">
      <c r="N161" t="s">
        <v>378</v>
      </c>
    </row>
    <row r="162" spans="14:14" ht="15" x14ac:dyDescent="0.25">
      <c r="N162" t="s">
        <v>379</v>
      </c>
    </row>
    <row r="163" spans="14:14" ht="15" x14ac:dyDescent="0.25">
      <c r="N163" t="s">
        <v>380</v>
      </c>
    </row>
    <row r="164" spans="14:14" ht="15" x14ac:dyDescent="0.25">
      <c r="N164" t="s">
        <v>381</v>
      </c>
    </row>
    <row r="165" spans="14:14" ht="15" x14ac:dyDescent="0.25">
      <c r="N165" t="s">
        <v>382</v>
      </c>
    </row>
    <row r="166" spans="14:14" ht="15" x14ac:dyDescent="0.25">
      <c r="N166" t="s">
        <v>383</v>
      </c>
    </row>
    <row r="167" spans="14:14" ht="15" x14ac:dyDescent="0.25">
      <c r="N167" t="s">
        <v>384</v>
      </c>
    </row>
    <row r="168" spans="14:14" ht="15" x14ac:dyDescent="0.25">
      <c r="N168" t="s">
        <v>385</v>
      </c>
    </row>
    <row r="169" spans="14:14" ht="15" x14ac:dyDescent="0.25">
      <c r="N169" t="s">
        <v>386</v>
      </c>
    </row>
    <row r="170" spans="14:14" ht="15" x14ac:dyDescent="0.25">
      <c r="N170" t="s">
        <v>387</v>
      </c>
    </row>
    <row r="171" spans="14:14" ht="15" x14ac:dyDescent="0.25">
      <c r="N171" t="s">
        <v>388</v>
      </c>
    </row>
    <row r="172" spans="14:14" ht="15" x14ac:dyDescent="0.25">
      <c r="N172" t="s">
        <v>389</v>
      </c>
    </row>
    <row r="173" spans="14:14" ht="15" x14ac:dyDescent="0.25">
      <c r="N173" t="s">
        <v>390</v>
      </c>
    </row>
    <row r="174" spans="14:14" ht="15" x14ac:dyDescent="0.25">
      <c r="N174" t="s">
        <v>391</v>
      </c>
    </row>
    <row r="175" spans="14:14" ht="15" x14ac:dyDescent="0.25">
      <c r="N175" t="s">
        <v>392</v>
      </c>
    </row>
    <row r="176" spans="14:14" ht="15" x14ac:dyDescent="0.25">
      <c r="N176" t="s">
        <v>393</v>
      </c>
    </row>
    <row r="177" spans="14:14" ht="15" x14ac:dyDescent="0.25">
      <c r="N177" t="s">
        <v>394</v>
      </c>
    </row>
    <row r="178" spans="14:14" ht="15" x14ac:dyDescent="0.25">
      <c r="N178" t="s">
        <v>395</v>
      </c>
    </row>
    <row r="179" spans="14:14" ht="15" x14ac:dyDescent="0.25">
      <c r="N179" t="s">
        <v>396</v>
      </c>
    </row>
    <row r="180" spans="14:14" ht="15" x14ac:dyDescent="0.25">
      <c r="N180" t="s">
        <v>397</v>
      </c>
    </row>
    <row r="181" spans="14:14" ht="15" x14ac:dyDescent="0.25">
      <c r="N181" t="s">
        <v>398</v>
      </c>
    </row>
    <row r="182" spans="14:14" ht="15" x14ac:dyDescent="0.25">
      <c r="N182" t="s">
        <v>399</v>
      </c>
    </row>
    <row r="183" spans="14:14" ht="15" x14ac:dyDescent="0.25">
      <c r="N183" t="s">
        <v>400</v>
      </c>
    </row>
    <row r="184" spans="14:14" ht="15" x14ac:dyDescent="0.25">
      <c r="N184" t="s">
        <v>401</v>
      </c>
    </row>
    <row r="185" spans="14:14" ht="15" x14ac:dyDescent="0.25">
      <c r="N185" t="s">
        <v>402</v>
      </c>
    </row>
    <row r="186" spans="14:14" ht="15" x14ac:dyDescent="0.25">
      <c r="N186" t="s">
        <v>403</v>
      </c>
    </row>
    <row r="187" spans="14:14" ht="15" x14ac:dyDescent="0.25">
      <c r="N187" t="s">
        <v>404</v>
      </c>
    </row>
    <row r="188" spans="14:14" ht="15" x14ac:dyDescent="0.25">
      <c r="N188" t="s">
        <v>405</v>
      </c>
    </row>
    <row r="189" spans="14:14" ht="15" x14ac:dyDescent="0.25">
      <c r="N189" t="s">
        <v>406</v>
      </c>
    </row>
    <row r="190" spans="14:14" ht="15" x14ac:dyDescent="0.25">
      <c r="N190" t="s">
        <v>407</v>
      </c>
    </row>
    <row r="191" spans="14:14" ht="15" x14ac:dyDescent="0.25">
      <c r="N191" t="s">
        <v>408</v>
      </c>
    </row>
    <row r="192" spans="14:14" ht="15" x14ac:dyDescent="0.25">
      <c r="N192" t="s">
        <v>409</v>
      </c>
    </row>
    <row r="193" spans="14:14" ht="15" x14ac:dyDescent="0.25">
      <c r="N193" t="s">
        <v>410</v>
      </c>
    </row>
    <row r="194" spans="14:14" ht="15" x14ac:dyDescent="0.25">
      <c r="N194" t="s">
        <v>411</v>
      </c>
    </row>
    <row r="195" spans="14:14" ht="15" x14ac:dyDescent="0.25">
      <c r="N195" t="s">
        <v>412</v>
      </c>
    </row>
    <row r="196" spans="14:14" ht="15" x14ac:dyDescent="0.25">
      <c r="N196" t="s">
        <v>413</v>
      </c>
    </row>
    <row r="197" spans="14:14" ht="15" x14ac:dyDescent="0.25">
      <c r="N197" t="s">
        <v>414</v>
      </c>
    </row>
    <row r="198" spans="14:14" ht="15" x14ac:dyDescent="0.25">
      <c r="N198" t="s">
        <v>415</v>
      </c>
    </row>
    <row r="199" spans="14:14" ht="15" x14ac:dyDescent="0.25">
      <c r="N199" t="s">
        <v>416</v>
      </c>
    </row>
    <row r="200" spans="14:14" ht="15" x14ac:dyDescent="0.25">
      <c r="N200" t="s">
        <v>417</v>
      </c>
    </row>
    <row r="201" spans="14:14" ht="15" x14ac:dyDescent="0.25">
      <c r="N201" t="s">
        <v>418</v>
      </c>
    </row>
    <row r="202" spans="14:14" ht="15" x14ac:dyDescent="0.25">
      <c r="N202" t="s">
        <v>419</v>
      </c>
    </row>
    <row r="203" spans="14:14" ht="15" x14ac:dyDescent="0.25">
      <c r="N203" t="s">
        <v>420</v>
      </c>
    </row>
    <row r="204" spans="14:14" ht="15" x14ac:dyDescent="0.25">
      <c r="N204" t="s">
        <v>421</v>
      </c>
    </row>
    <row r="205" spans="14:14" ht="15" x14ac:dyDescent="0.25">
      <c r="N205" t="s">
        <v>422</v>
      </c>
    </row>
    <row r="206" spans="14:14" ht="15" x14ac:dyDescent="0.25">
      <c r="N206" t="s">
        <v>423</v>
      </c>
    </row>
    <row r="207" spans="14:14" ht="15" x14ac:dyDescent="0.25">
      <c r="N207" t="s">
        <v>424</v>
      </c>
    </row>
    <row r="208" spans="14:14" ht="15" x14ac:dyDescent="0.25">
      <c r="N208" t="s">
        <v>425</v>
      </c>
    </row>
    <row r="209" spans="14:14" ht="15" x14ac:dyDescent="0.25">
      <c r="N209" t="s">
        <v>426</v>
      </c>
    </row>
    <row r="210" spans="14:14" ht="15" x14ac:dyDescent="0.25">
      <c r="N210" t="s">
        <v>427</v>
      </c>
    </row>
    <row r="211" spans="14:14" ht="15" x14ac:dyDescent="0.25">
      <c r="N211" t="s">
        <v>428</v>
      </c>
    </row>
    <row r="212" spans="14:14" ht="15" x14ac:dyDescent="0.25">
      <c r="N212" t="s">
        <v>429</v>
      </c>
    </row>
    <row r="213" spans="14:14" ht="15" x14ac:dyDescent="0.25">
      <c r="N213" t="s">
        <v>430</v>
      </c>
    </row>
    <row r="214" spans="14:14" ht="15" x14ac:dyDescent="0.25">
      <c r="N214" t="s">
        <v>431</v>
      </c>
    </row>
    <row r="215" spans="14:14" ht="15" x14ac:dyDescent="0.25">
      <c r="N215" t="s">
        <v>432</v>
      </c>
    </row>
    <row r="216" spans="14:14" ht="15" x14ac:dyDescent="0.25">
      <c r="N216" t="s">
        <v>433</v>
      </c>
    </row>
    <row r="217" spans="14:14" ht="15" x14ac:dyDescent="0.25">
      <c r="N217" t="s">
        <v>434</v>
      </c>
    </row>
    <row r="218" spans="14:14" ht="15" x14ac:dyDescent="0.25">
      <c r="N218" t="s">
        <v>435</v>
      </c>
    </row>
    <row r="219" spans="14:14" ht="15" x14ac:dyDescent="0.25">
      <c r="N219" t="s">
        <v>436</v>
      </c>
    </row>
    <row r="220" spans="14:14" ht="15" x14ac:dyDescent="0.25">
      <c r="N220" t="s">
        <v>437</v>
      </c>
    </row>
    <row r="221" spans="14:14" ht="15" x14ac:dyDescent="0.25">
      <c r="N221" t="s">
        <v>438</v>
      </c>
    </row>
    <row r="222" spans="14:14" ht="15" x14ac:dyDescent="0.25">
      <c r="N222" t="s">
        <v>439</v>
      </c>
    </row>
    <row r="223" spans="14:14" ht="15" x14ac:dyDescent="0.25">
      <c r="N223" t="s">
        <v>440</v>
      </c>
    </row>
    <row r="224" spans="14:14" ht="15" x14ac:dyDescent="0.25">
      <c r="N224" t="s">
        <v>441</v>
      </c>
    </row>
    <row r="225" spans="14:14" ht="15" x14ac:dyDescent="0.25">
      <c r="N225" t="s">
        <v>442</v>
      </c>
    </row>
    <row r="226" spans="14:14" ht="15" x14ac:dyDescent="0.25">
      <c r="N226" t="s">
        <v>443</v>
      </c>
    </row>
    <row r="227" spans="14:14" ht="15" x14ac:dyDescent="0.25">
      <c r="N227" t="s">
        <v>444</v>
      </c>
    </row>
    <row r="228" spans="14:14" ht="15" x14ac:dyDescent="0.25">
      <c r="N228" t="s">
        <v>445</v>
      </c>
    </row>
    <row r="229" spans="14:14" ht="15" x14ac:dyDescent="0.25">
      <c r="N229" t="s">
        <v>446</v>
      </c>
    </row>
    <row r="230" spans="14:14" ht="15" x14ac:dyDescent="0.25">
      <c r="N230" t="s">
        <v>447</v>
      </c>
    </row>
    <row r="231" spans="14:14" ht="15" x14ac:dyDescent="0.25">
      <c r="N231" t="s">
        <v>448</v>
      </c>
    </row>
    <row r="232" spans="14:14" ht="15" x14ac:dyDescent="0.25">
      <c r="N232" t="s">
        <v>449</v>
      </c>
    </row>
    <row r="233" spans="14:14" ht="15" x14ac:dyDescent="0.25">
      <c r="N233" t="s">
        <v>450</v>
      </c>
    </row>
    <row r="234" spans="14:14" ht="15" x14ac:dyDescent="0.25">
      <c r="N234" t="s">
        <v>451</v>
      </c>
    </row>
    <row r="235" spans="14:14" ht="15" x14ac:dyDescent="0.25">
      <c r="N235" t="s">
        <v>452</v>
      </c>
    </row>
    <row r="236" spans="14:14" ht="15" x14ac:dyDescent="0.25">
      <c r="N236" t="s">
        <v>453</v>
      </c>
    </row>
    <row r="237" spans="14:14" ht="15" x14ac:dyDescent="0.25">
      <c r="N237" t="s">
        <v>454</v>
      </c>
    </row>
    <row r="238" spans="14:14" ht="15" x14ac:dyDescent="0.25">
      <c r="N238" t="s">
        <v>455</v>
      </c>
    </row>
    <row r="239" spans="14:14" ht="15" x14ac:dyDescent="0.25">
      <c r="N239" t="s">
        <v>456</v>
      </c>
    </row>
    <row r="240" spans="14:14" ht="15" x14ac:dyDescent="0.25">
      <c r="N240" t="s">
        <v>457</v>
      </c>
    </row>
    <row r="241" spans="14:14" ht="15" x14ac:dyDescent="0.25">
      <c r="N241" t="s">
        <v>458</v>
      </c>
    </row>
    <row r="242" spans="14:14" ht="15" x14ac:dyDescent="0.25">
      <c r="N242" t="s">
        <v>459</v>
      </c>
    </row>
    <row r="243" spans="14:14" ht="15" x14ac:dyDescent="0.25">
      <c r="N243" t="s">
        <v>460</v>
      </c>
    </row>
    <row r="244" spans="14:14" ht="15" x14ac:dyDescent="0.25">
      <c r="N244" t="s">
        <v>461</v>
      </c>
    </row>
    <row r="245" spans="14:14" ht="15" x14ac:dyDescent="0.25">
      <c r="N245" t="s">
        <v>462</v>
      </c>
    </row>
    <row r="246" spans="14:14" ht="15" x14ac:dyDescent="0.25">
      <c r="N246" t="s">
        <v>463</v>
      </c>
    </row>
    <row r="247" spans="14:14" ht="15" x14ac:dyDescent="0.25">
      <c r="N247" t="s">
        <v>464</v>
      </c>
    </row>
    <row r="248" spans="14:14" ht="15" x14ac:dyDescent="0.25">
      <c r="N248" t="s">
        <v>465</v>
      </c>
    </row>
    <row r="249" spans="14:14" ht="15" x14ac:dyDescent="0.25">
      <c r="N249" t="s">
        <v>466</v>
      </c>
    </row>
    <row r="250" spans="14:14" ht="15" x14ac:dyDescent="0.2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132</v>
      </c>
      <c r="B1" s="22" t="s">
        <v>131</v>
      </c>
      <c r="C1" s="23" t="s">
        <v>128</v>
      </c>
      <c r="D1" s="23" t="s">
        <v>129</v>
      </c>
      <c r="E1" s="24" t="s">
        <v>124</v>
      </c>
    </row>
    <row r="2" spans="1:6" s="2" customFormat="1" x14ac:dyDescent="0.25">
      <c r="A2" s="26">
        <v>1</v>
      </c>
      <c r="B2" s="4" t="s">
        <v>133</v>
      </c>
      <c r="C2" s="4" t="s">
        <v>1</v>
      </c>
      <c r="D2" s="4" t="s">
        <v>1</v>
      </c>
      <c r="E2" s="20" t="s">
        <v>130</v>
      </c>
    </row>
    <row r="3" spans="1:6" s="2" customFormat="1" x14ac:dyDescent="0.25">
      <c r="A3" s="18">
        <f>A2+1</f>
        <v>2</v>
      </c>
      <c r="B3" s="5" t="s">
        <v>133</v>
      </c>
      <c r="C3" s="5" t="s">
        <v>1</v>
      </c>
      <c r="D3" s="5" t="s">
        <v>1</v>
      </c>
      <c r="E3" s="6" t="s">
        <v>134</v>
      </c>
    </row>
    <row r="4" spans="1:6" s="2" customFormat="1" ht="25" x14ac:dyDescent="0.25">
      <c r="A4" s="18">
        <f>A3+1</f>
        <v>3</v>
      </c>
      <c r="B4" s="5" t="s">
        <v>133</v>
      </c>
      <c r="C4" s="5" t="s">
        <v>1</v>
      </c>
      <c r="D4" s="5" t="s">
        <v>1</v>
      </c>
      <c r="E4" s="6" t="s">
        <v>135</v>
      </c>
    </row>
    <row r="5" spans="1:6" s="2" customFormat="1" ht="37.5" x14ac:dyDescent="0.25">
      <c r="A5" s="18">
        <f>A4+1</f>
        <v>4</v>
      </c>
      <c r="B5" s="25" t="s">
        <v>123</v>
      </c>
      <c r="C5" s="25" t="s">
        <v>118</v>
      </c>
      <c r="D5" s="25" t="s">
        <v>127</v>
      </c>
      <c r="E5" s="21" t="s">
        <v>474</v>
      </c>
      <c r="F5" s="10"/>
    </row>
    <row r="6" spans="1:6" s="2" customFormat="1" ht="37.5" x14ac:dyDescent="0.25">
      <c r="A6" s="18">
        <f>A5+1</f>
        <v>5</v>
      </c>
      <c r="B6" s="25" t="s">
        <v>123</v>
      </c>
      <c r="C6" s="25" t="s">
        <v>105</v>
      </c>
      <c r="D6" s="25" t="s">
        <v>136</v>
      </c>
      <c r="E6" s="21" t="s">
        <v>120</v>
      </c>
    </row>
    <row r="7" spans="1:6" s="2" customFormat="1" ht="25" x14ac:dyDescent="0.25">
      <c r="A7" s="18">
        <f>A6+1</f>
        <v>6</v>
      </c>
      <c r="B7" s="25" t="s">
        <v>123</v>
      </c>
      <c r="C7" s="25" t="s">
        <v>107</v>
      </c>
      <c r="D7" s="25" t="s">
        <v>920</v>
      </c>
      <c r="E7" s="21" t="s">
        <v>470</v>
      </c>
    </row>
    <row r="8" spans="1:6" s="2" customFormat="1" x14ac:dyDescent="0.25">
      <c r="A8" s="18">
        <f t="shared" ref="A8:A11" si="0">A7+1</f>
        <v>7</v>
      </c>
      <c r="B8" s="5" t="s">
        <v>123</v>
      </c>
      <c r="C8" s="5" t="s">
        <v>108</v>
      </c>
      <c r="D8" s="25" t="s">
        <v>119</v>
      </c>
      <c r="E8" s="21" t="s">
        <v>121</v>
      </c>
    </row>
    <row r="9" spans="1:6" s="2" customFormat="1" ht="25" x14ac:dyDescent="0.25">
      <c r="A9" s="18">
        <f t="shared" si="0"/>
        <v>8</v>
      </c>
      <c r="B9" s="5" t="s">
        <v>483</v>
      </c>
      <c r="C9" s="5" t="s">
        <v>106</v>
      </c>
      <c r="D9" s="25" t="s">
        <v>485</v>
      </c>
      <c r="E9" s="21" t="s">
        <v>484</v>
      </c>
    </row>
    <row r="10" spans="1:6" s="2" customFormat="1" ht="25" x14ac:dyDescent="0.25">
      <c r="A10" s="18">
        <f>A8+1</f>
        <v>8</v>
      </c>
      <c r="B10" s="25" t="s">
        <v>123</v>
      </c>
      <c r="C10" s="25" t="s">
        <v>101</v>
      </c>
      <c r="D10" s="25" t="s">
        <v>125</v>
      </c>
      <c r="E10" s="21" t="s">
        <v>122</v>
      </c>
    </row>
    <row r="11" spans="1:6" s="2" customFormat="1" ht="38" thickBot="1" x14ac:dyDescent="0.3">
      <c r="A11" s="19">
        <f t="shared" si="0"/>
        <v>9</v>
      </c>
      <c r="B11" s="27" t="s">
        <v>123</v>
      </c>
      <c r="C11" s="27" t="s">
        <v>102</v>
      </c>
      <c r="D11" s="27" t="s">
        <v>126</v>
      </c>
      <c r="E11" s="28" t="s">
        <v>471</v>
      </c>
    </row>
    <row r="12" spans="1:6" s="2" customFormat="1" x14ac:dyDescent="0.25"/>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4.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Fischer, Lars</dc:creator>
  <cp:keywords/>
  <dc:description/>
  <cp:lastModifiedBy>1088382</cp:lastModifiedBy>
  <cp:revision>1</cp:revision>
  <dcterms:created xsi:type="dcterms:W3CDTF">2021-11-18T09:51:57Z</dcterms:created>
  <dcterms:modified xsi:type="dcterms:W3CDTF">2023-10-24T23:11:22Z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